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<sst xmlns="http://schemas.openxmlformats.org/spreadsheetml/2006/main" count="52" uniqueCount="46">
  <si>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Name</t>
  </si>
  <si>
    <t>Division</t>
  </si>
  <si>
    <t>Weight</t>
  </si>
  <si>
    <t>Class</t>
  </si>
  <si>
    <t>Best</t>
  </si>
  <si>
    <t>Place</t>
  </si>
  <si>
    <t>Coef.</t>
  </si>
  <si>
    <t xml:space="preserve">4th </t>
  </si>
  <si>
    <t>2nd</t>
  </si>
  <si>
    <t>3rd</t>
  </si>
  <si>
    <t>1st</t>
  </si>
  <si>
    <t>Teen (16-17)</t>
  </si>
  <si>
    <t>Master (60-64)</t>
  </si>
  <si>
    <t>Master (50-54)</t>
  </si>
  <si>
    <t>SHW</t>
  </si>
  <si>
    <t>1,1</t>
  </si>
  <si>
    <t>Mike Binkley - NJ</t>
  </si>
  <si>
    <t>Open; PFM; Junior</t>
  </si>
  <si>
    <t>Junior</t>
  </si>
  <si>
    <t>Anna McCloskey</t>
  </si>
  <si>
    <t xml:space="preserve">Open </t>
  </si>
  <si>
    <t>John Dunne - NJ</t>
  </si>
  <si>
    <t>Beth-El Algarin - VT</t>
  </si>
  <si>
    <t>F-Youth (8-9)</t>
  </si>
  <si>
    <t>Matthias Algarin - VT</t>
  </si>
  <si>
    <t>Youth (6-7)</t>
  </si>
  <si>
    <t>Louis Algarin - VT</t>
  </si>
  <si>
    <t>Submaster (35-39)</t>
  </si>
  <si>
    <t>Marty Smith - MD</t>
  </si>
  <si>
    <t>Rob Marcellino - NJ</t>
  </si>
  <si>
    <t>Open, Junior (20-24)</t>
  </si>
  <si>
    <t>Charlie Stellar - NJ</t>
  </si>
  <si>
    <t>Raymond Clasing, Sr - MD</t>
  </si>
  <si>
    <t>Open, Master (45-49), PFM</t>
  </si>
  <si>
    <t>Eddie Briddell - NJ</t>
  </si>
  <si>
    <t>Rob Marzi - NJ</t>
  </si>
  <si>
    <t>Nick Montgomery NJ</t>
  </si>
  <si>
    <t>Craig Worley NJ</t>
  </si>
  <si>
    <t>Rob Rowe -PA</t>
  </si>
  <si>
    <t>Barry West - NY</t>
  </si>
  <si>
    <t>Master (50-54), PFM</t>
  </si>
  <si>
    <t>Open, Master (40-44), PFM</t>
  </si>
  <si>
    <t>F-Open, F-Teen (16-17)</t>
  </si>
  <si>
    <t>Sean Kelleher - NY</t>
  </si>
  <si>
    <t>1,1,1</t>
  </si>
  <si>
    <t>2,1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</si>
</sst>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9"/>
      <name val="Jester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6" sqref="I6"/>
    </sheetView>
  </sheetViews>
  <sheetFormatPr defaultColWidth="9.140625" defaultRowHeight="12.75"/>
  <cols>
    <col min="1" max="1" width="32.00390625" style="5" customWidth="1"/>
    <col min="2" max="2" width="28.7109375" style="5" customWidth="1"/>
    <col min="3" max="3" width="8.28125" style="3" customWidth="1"/>
    <col min="4" max="4" width="7.00390625" style="3" customWidth="1"/>
    <col min="5" max="7" width="6.7109375" style="3" customWidth="1"/>
    <col min="8" max="8" width="5.8515625" style="3" customWidth="1"/>
    <col min="9" max="9" width="6.7109375" style="3" customWidth="1"/>
    <col min="10" max="10" width="7.421875" style="3" customWidth="1"/>
    <col min="11" max="11" width="11.28125" style="1" customWidth="1"/>
    <col min="12" max="16384" width="9.140625" style="1" customWidth="1"/>
  </cols>
  <sheetData>
    <row r="1" spans="1:11" ht="18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10</v>
      </c>
      <c r="F1" s="10" t="s">
        <v>8</v>
      </c>
      <c r="G1" s="10" t="s">
        <v>9</v>
      </c>
      <c r="H1" s="10" t="s">
        <v>7</v>
      </c>
      <c r="I1" s="10" t="s">
        <v>4</v>
      </c>
      <c r="J1" s="10" t="s">
        <v>5</v>
      </c>
      <c r="K1" s="10" t="s">
        <v>6</v>
      </c>
    </row>
    <row r="2" spans="1:11" ht="15">
      <c r="A2" s="6" t="s">
        <v>24</v>
      </c>
      <c r="B2" s="6" t="s">
        <v>25</v>
      </c>
      <c r="C2" s="4">
        <v>75</v>
      </c>
      <c r="D2" s="4">
        <v>77</v>
      </c>
      <c r="E2" s="4">
        <v>0</v>
      </c>
      <c r="F2" s="4">
        <v>70</v>
      </c>
      <c r="G2" s="4">
        <v>0</v>
      </c>
      <c r="H2" s="4"/>
      <c r="I2" s="4">
        <f>MAX(E2:G2)</f>
        <v>70</v>
      </c>
      <c r="J2" s="4">
        <v>1</v>
      </c>
      <c r="K2" s="2">
        <f>I2/C2</f>
        <v>0.9333333333333333</v>
      </c>
    </row>
    <row r="3" spans="1:11" ht="15">
      <c r="A3" s="7"/>
      <c r="B3" s="7"/>
      <c r="C3" s="8"/>
      <c r="D3" s="8"/>
      <c r="E3" s="8"/>
      <c r="F3" s="8"/>
      <c r="G3" s="8"/>
      <c r="H3" s="8"/>
      <c r="I3" s="8"/>
      <c r="J3" s="8"/>
      <c r="K3" s="9"/>
    </row>
    <row r="4" spans="1:11" ht="15">
      <c r="A4" s="6" t="s">
        <v>22</v>
      </c>
      <c r="B4" s="6" t="s">
        <v>23</v>
      </c>
      <c r="C4" s="4">
        <v>95</v>
      </c>
      <c r="D4" s="4">
        <v>97</v>
      </c>
      <c r="E4" s="4">
        <v>0</v>
      </c>
      <c r="F4" s="4">
        <v>70</v>
      </c>
      <c r="G4" s="4">
        <v>0</v>
      </c>
      <c r="H4" s="4"/>
      <c r="I4" s="4">
        <f aca="true" t="shared" si="0" ref="I4:I27">MAX(E4:G4)</f>
        <v>70</v>
      </c>
      <c r="J4" s="4">
        <v>1</v>
      </c>
      <c r="K4" s="2">
        <f aca="true" t="shared" si="1" ref="K4:K27">I4/C4</f>
        <v>0.7368421052631579</v>
      </c>
    </row>
    <row r="5" spans="1:11" ht="15">
      <c r="A5" s="7"/>
      <c r="B5" s="7"/>
      <c r="C5" s="8"/>
      <c r="D5" s="8"/>
      <c r="E5" s="8"/>
      <c r="F5" s="8"/>
      <c r="G5" s="8"/>
      <c r="H5" s="8"/>
      <c r="I5" s="8"/>
      <c r="J5" s="8"/>
      <c r="K5" s="9"/>
    </row>
    <row r="6" spans="1:11" ht="15">
      <c r="A6" s="6" t="s">
        <v>29</v>
      </c>
      <c r="B6" s="6" t="s">
        <v>30</v>
      </c>
      <c r="C6" s="4">
        <v>108.6</v>
      </c>
      <c r="D6" s="4">
        <v>114</v>
      </c>
      <c r="E6" s="4">
        <v>170</v>
      </c>
      <c r="F6" s="4">
        <v>180</v>
      </c>
      <c r="G6" s="4">
        <v>0</v>
      </c>
      <c r="H6" s="4"/>
      <c r="I6" s="4">
        <f t="shared" si="0"/>
        <v>180</v>
      </c>
      <c r="J6" s="4" t="s">
        <v>15</v>
      </c>
      <c r="K6" s="2">
        <f t="shared" si="1"/>
        <v>1.6574585635359116</v>
      </c>
    </row>
    <row r="7" spans="1:11" ht="15">
      <c r="A7" s="7"/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 ht="15">
      <c r="A8" s="6" t="s">
        <v>16</v>
      </c>
      <c r="B8" s="6" t="s">
        <v>17</v>
      </c>
      <c r="C8" s="4">
        <v>158.9</v>
      </c>
      <c r="D8" s="4">
        <v>165</v>
      </c>
      <c r="E8" s="4">
        <v>340</v>
      </c>
      <c r="F8" s="4">
        <v>355</v>
      </c>
      <c r="G8" s="4">
        <v>365</v>
      </c>
      <c r="H8" s="4">
        <v>0</v>
      </c>
      <c r="I8" s="4">
        <f t="shared" si="0"/>
        <v>365</v>
      </c>
      <c r="J8" s="4" t="s">
        <v>44</v>
      </c>
      <c r="K8" s="2">
        <f t="shared" si="1"/>
        <v>2.2970421648835746</v>
      </c>
    </row>
    <row r="9" spans="1:11" ht="15">
      <c r="A9" s="7"/>
      <c r="B9" s="7"/>
      <c r="C9" s="8"/>
      <c r="D9" s="8"/>
      <c r="E9" s="8"/>
      <c r="F9" s="8"/>
      <c r="G9" s="8"/>
      <c r="H9" s="8"/>
      <c r="I9" s="8"/>
      <c r="J9" s="8"/>
      <c r="K9" s="9"/>
    </row>
    <row r="10" spans="1:11" ht="15">
      <c r="A10" s="6" t="s">
        <v>19</v>
      </c>
      <c r="B10" s="6" t="s">
        <v>42</v>
      </c>
      <c r="C10" s="4">
        <v>177</v>
      </c>
      <c r="D10" s="4">
        <v>181</v>
      </c>
      <c r="E10" s="4">
        <v>175</v>
      </c>
      <c r="F10" s="4">
        <v>0</v>
      </c>
      <c r="G10" s="4">
        <v>0</v>
      </c>
      <c r="H10" s="4"/>
      <c r="I10" s="4">
        <f t="shared" si="0"/>
        <v>175</v>
      </c>
      <c r="J10" s="4" t="s">
        <v>15</v>
      </c>
      <c r="K10" s="2">
        <f t="shared" si="1"/>
        <v>0.9887005649717514</v>
      </c>
    </row>
    <row r="11" spans="1:11" ht="15">
      <c r="A11" s="6" t="s">
        <v>39</v>
      </c>
      <c r="B11" s="6" t="s">
        <v>12</v>
      </c>
      <c r="C11" s="4">
        <v>181</v>
      </c>
      <c r="D11" s="4">
        <v>181</v>
      </c>
      <c r="E11" s="4">
        <v>240</v>
      </c>
      <c r="F11" s="4">
        <v>0</v>
      </c>
      <c r="G11" s="4">
        <v>250</v>
      </c>
      <c r="H11" s="4"/>
      <c r="I11" s="4">
        <f t="shared" si="0"/>
        <v>250</v>
      </c>
      <c r="J11" s="4">
        <v>1</v>
      </c>
      <c r="K11" s="2">
        <f t="shared" si="1"/>
        <v>1.3812154696132597</v>
      </c>
    </row>
    <row r="12" spans="1:11" ht="15">
      <c r="A12" s="6" t="s">
        <v>21</v>
      </c>
      <c r="B12" s="6" t="s">
        <v>41</v>
      </c>
      <c r="C12" s="4">
        <v>175.5</v>
      </c>
      <c r="D12" s="4">
        <v>181</v>
      </c>
      <c r="E12" s="4">
        <v>315</v>
      </c>
      <c r="F12" s="4">
        <v>0</v>
      </c>
      <c r="G12" s="4">
        <v>345</v>
      </c>
      <c r="H12" s="4">
        <v>0</v>
      </c>
      <c r="I12" s="4">
        <f t="shared" si="0"/>
        <v>345</v>
      </c>
      <c r="J12" s="4" t="s">
        <v>44</v>
      </c>
      <c r="K12" s="2">
        <f t="shared" si="1"/>
        <v>1.9658119658119657</v>
      </c>
    </row>
    <row r="13" spans="1:11" ht="15">
      <c r="A13" s="7"/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 ht="15">
      <c r="A14" s="6" t="s">
        <v>35</v>
      </c>
      <c r="B14" s="6" t="s">
        <v>18</v>
      </c>
      <c r="C14" s="4">
        <v>197.3</v>
      </c>
      <c r="D14" s="4">
        <v>198</v>
      </c>
      <c r="E14" s="4">
        <v>225</v>
      </c>
      <c r="F14" s="4">
        <v>250</v>
      </c>
      <c r="G14" s="4">
        <v>0</v>
      </c>
      <c r="H14" s="4"/>
      <c r="I14" s="4">
        <f t="shared" si="0"/>
        <v>250</v>
      </c>
      <c r="J14" s="4">
        <v>1</v>
      </c>
      <c r="K14" s="2">
        <f t="shared" si="1"/>
        <v>1.2671059300557526</v>
      </c>
    </row>
    <row r="15" spans="1:11" ht="15">
      <c r="A15" s="6" t="s">
        <v>36</v>
      </c>
      <c r="B15" s="6" t="s">
        <v>40</v>
      </c>
      <c r="C15" s="4">
        <v>197.2</v>
      </c>
      <c r="D15" s="4">
        <v>198</v>
      </c>
      <c r="E15" s="4">
        <v>200</v>
      </c>
      <c r="F15" s="4">
        <v>215</v>
      </c>
      <c r="G15" s="4">
        <v>235</v>
      </c>
      <c r="H15" s="4"/>
      <c r="I15" s="4">
        <f t="shared" si="0"/>
        <v>235</v>
      </c>
      <c r="J15" s="4" t="s">
        <v>45</v>
      </c>
      <c r="K15" s="2">
        <f t="shared" si="1"/>
        <v>1.1916835699797161</v>
      </c>
    </row>
    <row r="16" spans="1:11" ht="15">
      <c r="A16" s="7"/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1:11" ht="15">
      <c r="A17" s="6" t="s">
        <v>28</v>
      </c>
      <c r="B17" s="6" t="s">
        <v>13</v>
      </c>
      <c r="C17" s="4">
        <v>219</v>
      </c>
      <c r="D17" s="4">
        <v>220</v>
      </c>
      <c r="E17" s="4">
        <v>290</v>
      </c>
      <c r="F17" s="4">
        <v>0</v>
      </c>
      <c r="G17" s="4">
        <v>0</v>
      </c>
      <c r="H17" s="4"/>
      <c r="I17" s="4">
        <f t="shared" si="0"/>
        <v>290</v>
      </c>
      <c r="J17" s="4">
        <v>1</v>
      </c>
      <c r="K17" s="2">
        <f t="shared" si="1"/>
        <v>1.3242009132420092</v>
      </c>
    </row>
    <row r="18" spans="1:11" ht="15">
      <c r="A18" s="6" t="s">
        <v>26</v>
      </c>
      <c r="B18" s="6" t="s">
        <v>27</v>
      </c>
      <c r="C18" s="4">
        <v>214.8</v>
      </c>
      <c r="D18" s="4">
        <v>220</v>
      </c>
      <c r="E18" s="4">
        <v>0</v>
      </c>
      <c r="F18" s="4">
        <v>0</v>
      </c>
      <c r="G18" s="4">
        <v>300</v>
      </c>
      <c r="H18" s="4"/>
      <c r="I18" s="4">
        <f t="shared" si="0"/>
        <v>300</v>
      </c>
      <c r="J18" s="4">
        <v>2</v>
      </c>
      <c r="K18" s="2">
        <f t="shared" si="1"/>
        <v>1.3966480446927374</v>
      </c>
    </row>
    <row r="19" spans="1:11" ht="15">
      <c r="A19" s="6" t="s">
        <v>37</v>
      </c>
      <c r="B19" s="6" t="s">
        <v>27</v>
      </c>
      <c r="C19" s="4">
        <v>210.7</v>
      </c>
      <c r="D19" s="4">
        <v>220</v>
      </c>
      <c r="E19" s="4">
        <v>295</v>
      </c>
      <c r="F19" s="4">
        <v>320</v>
      </c>
      <c r="G19" s="4">
        <v>340</v>
      </c>
      <c r="H19" s="4"/>
      <c r="I19" s="4">
        <f t="shared" si="0"/>
        <v>340</v>
      </c>
      <c r="J19" s="4">
        <v>1</v>
      </c>
      <c r="K19" s="2">
        <f t="shared" si="1"/>
        <v>1.613668723303275</v>
      </c>
    </row>
    <row r="20" spans="1:11" ht="15">
      <c r="A20" s="6" t="s">
        <v>34</v>
      </c>
      <c r="B20" s="6" t="s">
        <v>20</v>
      </c>
      <c r="C20" s="4">
        <v>238.8</v>
      </c>
      <c r="D20" s="4">
        <v>242</v>
      </c>
      <c r="E20" s="4">
        <v>365</v>
      </c>
      <c r="F20" s="4">
        <v>0</v>
      </c>
      <c r="G20" s="4">
        <v>420</v>
      </c>
      <c r="H20" s="4">
        <v>0</v>
      </c>
      <c r="I20" s="4">
        <f>MAX(E20:G20)</f>
        <v>420</v>
      </c>
      <c r="J20" s="4">
        <v>1</v>
      </c>
      <c r="K20" s="2">
        <f>I20/C20</f>
        <v>1.758793969849246</v>
      </c>
    </row>
    <row r="21" spans="1:11" ht="15">
      <c r="A21" s="6" t="s">
        <v>38</v>
      </c>
      <c r="B21" s="6" t="s">
        <v>11</v>
      </c>
      <c r="C21" s="4">
        <v>238.9</v>
      </c>
      <c r="D21" s="4">
        <v>242</v>
      </c>
      <c r="E21" s="4">
        <v>250</v>
      </c>
      <c r="F21" s="4">
        <v>275</v>
      </c>
      <c r="G21" s="4">
        <v>0</v>
      </c>
      <c r="H21" s="4"/>
      <c r="I21" s="4">
        <f t="shared" si="0"/>
        <v>275</v>
      </c>
      <c r="J21" s="4">
        <v>1</v>
      </c>
      <c r="K21" s="2">
        <f t="shared" si="1"/>
        <v>1.151109250732524</v>
      </c>
    </row>
    <row r="22" spans="1:11" ht="15">
      <c r="A22" s="7"/>
      <c r="B22" s="7"/>
      <c r="C22" s="8"/>
      <c r="D22" s="8"/>
      <c r="E22" s="8"/>
      <c r="F22" s="8"/>
      <c r="G22" s="8"/>
      <c r="H22" s="8"/>
      <c r="I22" s="8"/>
      <c r="J22" s="8"/>
      <c r="K22" s="9"/>
    </row>
    <row r="23" spans="1:11" ht="15">
      <c r="A23" s="6" t="s">
        <v>43</v>
      </c>
      <c r="B23" s="6" t="s">
        <v>13</v>
      </c>
      <c r="C23" s="4">
        <v>262</v>
      </c>
      <c r="D23" s="4">
        <v>275</v>
      </c>
      <c r="E23" s="4">
        <v>350</v>
      </c>
      <c r="F23" s="4">
        <v>0</v>
      </c>
      <c r="G23" s="4">
        <v>375</v>
      </c>
      <c r="H23" s="4"/>
      <c r="I23" s="4">
        <f t="shared" si="0"/>
        <v>375</v>
      </c>
      <c r="J23" s="4">
        <v>1</v>
      </c>
      <c r="K23" s="2">
        <f t="shared" si="1"/>
        <v>1.4312977099236641</v>
      </c>
    </row>
    <row r="24" spans="1:11" ht="15">
      <c r="A24" s="7"/>
      <c r="B24" s="7"/>
      <c r="C24" s="8"/>
      <c r="D24" s="8"/>
      <c r="E24" s="8"/>
      <c r="F24" s="8"/>
      <c r="G24" s="8"/>
      <c r="H24" s="8"/>
      <c r="I24" s="8"/>
      <c r="J24" s="8"/>
      <c r="K24" s="9"/>
    </row>
    <row r="25" spans="1:11" ht="15">
      <c r="A25" s="6" t="s">
        <v>32</v>
      </c>
      <c r="B25" s="6" t="s">
        <v>33</v>
      </c>
      <c r="C25" s="4">
        <v>275.6</v>
      </c>
      <c r="D25" s="4">
        <v>308</v>
      </c>
      <c r="E25" s="4">
        <v>400</v>
      </c>
      <c r="F25" s="4">
        <v>410</v>
      </c>
      <c r="G25" s="4">
        <v>415</v>
      </c>
      <c r="H25" s="4">
        <v>0</v>
      </c>
      <c r="I25" s="4">
        <f t="shared" si="0"/>
        <v>415</v>
      </c>
      <c r="J25" s="4" t="s">
        <v>44</v>
      </c>
      <c r="K25" s="2">
        <f t="shared" si="1"/>
        <v>1.5058055152394774</v>
      </c>
    </row>
    <row r="26" spans="1:11" ht="15">
      <c r="A26" s="7"/>
      <c r="B26" s="7"/>
      <c r="C26" s="8"/>
      <c r="D26" s="8"/>
      <c r="E26" s="8"/>
      <c r="F26" s="8"/>
      <c r="G26" s="8"/>
      <c r="H26" s="8"/>
      <c r="I26" s="8"/>
      <c r="J26" s="8"/>
      <c r="K26" s="9"/>
    </row>
    <row r="27" spans="1:11" ht="15">
      <c r="A27" s="6" t="s">
        <v>31</v>
      </c>
      <c r="B27" s="6" t="s">
        <v>13</v>
      </c>
      <c r="C27" s="4">
        <v>331.2</v>
      </c>
      <c r="D27" s="4" t="s">
        <v>14</v>
      </c>
      <c r="E27" s="4">
        <v>0</v>
      </c>
      <c r="F27" s="4">
        <v>370</v>
      </c>
      <c r="G27" s="4">
        <v>0</v>
      </c>
      <c r="H27" s="4"/>
      <c r="I27" s="4">
        <f t="shared" si="0"/>
        <v>370</v>
      </c>
      <c r="J27" s="4">
        <v>1</v>
      </c>
      <c r="K27" s="2">
        <f t="shared" si="1"/>
        <v>1.1171497584541064</v>
      </c>
    </row>
  </sheetData>
  <printOptions/>
  <pageMargins left="0.5" right="0.5" top="1.68" bottom="0.75" header="0.5" footer="0.5"/>
  <pageSetup horizontalDpi="300" verticalDpi="300" orientation="landscape" scale="93" r:id="rId1"/>
  <headerFooter alignWithMargins="0">
    <oddHeader>&amp;C&amp;"Times New Roman TUR,Bold"&amp;24 100% RAW Powerlifting Federation
New Jersey Bench Championships
October 3,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2009-10-03T16:32:09Z</cp:lastPrinted>
  <dcterms:created xsi:type="dcterms:W3CDTF">2003-11-18T18:32:35Z</dcterms:created>
  <dcterms:modified xsi:type="dcterms:W3CDTF">2009-10-03T17:12:28Z</dcterms:modified>
  <cp:category/>
  <cp:version/>
  <cp:contentType/>
  <cp:contentStatus/>
</cp:coreProperties>
</file>