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370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<sst xmlns="http://schemas.openxmlformats.org/spreadsheetml/2006/main" count="36" uniqueCount="32">
  <si>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Name</t>
  </si>
  <si>
    <t>Division</t>
  </si>
  <si>
    <t>Weight</t>
  </si>
  <si>
    <t>Class</t>
  </si>
  <si>
    <t>Best</t>
  </si>
  <si>
    <t>Place</t>
  </si>
  <si>
    <t>Coef.</t>
  </si>
  <si>
    <t xml:space="preserve">4th </t>
  </si>
  <si>
    <t>2nd</t>
  </si>
  <si>
    <t>3rd</t>
  </si>
  <si>
    <t>1st</t>
  </si>
  <si>
    <t>Christopher Henry -  NC</t>
  </si>
  <si>
    <t>Teen (16-17)</t>
  </si>
  <si>
    <t>Scott Deans - AK</t>
  </si>
  <si>
    <t>Shawn Tomcsanyi - NC</t>
  </si>
  <si>
    <t>(30-34)</t>
  </si>
  <si>
    <t>Johann Gylfason - NC</t>
  </si>
  <si>
    <t>Open , M (40-44)</t>
  </si>
  <si>
    <t xml:space="preserve">Open </t>
  </si>
  <si>
    <t>Ronald Sarmento - NC</t>
  </si>
  <si>
    <t>M (40-44) , P/F/L</t>
  </si>
  <si>
    <t>Jamie Gonzalez - NC</t>
  </si>
  <si>
    <t>Michael Mason - NC</t>
  </si>
  <si>
    <t>Submaster</t>
  </si>
  <si>
    <t>Anthony Bannerman - NC</t>
  </si>
  <si>
    <t>Open , Submaster</t>
  </si>
  <si>
    <t>Donnell Moore - NC</t>
  </si>
  <si>
    <t>Junior , P/F/L</t>
  </si>
  <si>
    <t>Chris Hollingsworth - NC</t>
  </si>
  <si>
    <t xml:space="preserve">Junior </t>
  </si>
  <si>
    <t>1,1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</si>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</sst>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Jester"/>
      <family val="0"/>
    </font>
    <font>
      <sz val="12"/>
      <name val="Arial"/>
      <family val="0"/>
    </font>
    <font>
      <sz val="12"/>
      <color indexed="10"/>
      <name val="Arial"/>
      <family val="2"/>
    </font>
    <font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33.57421875" style="5" customWidth="1"/>
    <col min="2" max="2" width="28.7109375" style="5" customWidth="1"/>
    <col min="3" max="3" width="8.28125" style="3" customWidth="1"/>
    <col min="4" max="4" width="7.00390625" style="3" customWidth="1"/>
    <col min="5" max="9" width="6.7109375" style="3" customWidth="1"/>
    <col min="10" max="10" width="7.421875" style="3" customWidth="1"/>
    <col min="11" max="11" width="11.28125" style="1" customWidth="1"/>
    <col min="12" max="16384" width="9.140625" style="1" customWidth="1"/>
  </cols>
  <sheetData>
    <row r="1" ht="65.25" customHeight="1"/>
    <row r="2" spans="1:11" ht="18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10</v>
      </c>
      <c r="F2" s="15" t="s">
        <v>8</v>
      </c>
      <c r="G2" s="15" t="s">
        <v>9</v>
      </c>
      <c r="H2" s="15" t="s">
        <v>7</v>
      </c>
      <c r="I2" s="15" t="s">
        <v>4</v>
      </c>
      <c r="J2" s="15" t="s">
        <v>5</v>
      </c>
      <c r="K2" s="15" t="s">
        <v>6</v>
      </c>
    </row>
    <row r="3" spans="1:11" ht="15">
      <c r="A3" s="6" t="s">
        <v>26</v>
      </c>
      <c r="B3" s="6" t="s">
        <v>27</v>
      </c>
      <c r="C3" s="4">
        <v>159.8</v>
      </c>
      <c r="D3" s="4">
        <v>165</v>
      </c>
      <c r="E3" s="4">
        <v>315</v>
      </c>
      <c r="F3" s="4">
        <v>330</v>
      </c>
      <c r="G3" s="4">
        <v>345</v>
      </c>
      <c r="H3" s="4">
        <v>0</v>
      </c>
      <c r="I3" s="4">
        <f aca="true" t="shared" si="0" ref="I3:I17">MAX(E3:G3)</f>
        <v>345</v>
      </c>
      <c r="J3" s="4" t="s">
        <v>30</v>
      </c>
      <c r="K3" s="2">
        <f aca="true" t="shared" si="1" ref="K3:K17">(I3/C3)</f>
        <v>2.1589486858573217</v>
      </c>
    </row>
    <row r="4" spans="1:11" ht="15">
      <c r="A4" s="6" t="s">
        <v>22</v>
      </c>
      <c r="B4" s="6" t="s">
        <v>23</v>
      </c>
      <c r="C4" s="4">
        <v>163</v>
      </c>
      <c r="D4" s="4">
        <v>165</v>
      </c>
      <c r="E4" s="4">
        <v>275</v>
      </c>
      <c r="F4" s="4">
        <v>300</v>
      </c>
      <c r="G4" s="4">
        <v>305</v>
      </c>
      <c r="H4" s="4"/>
      <c r="I4" s="4">
        <f t="shared" si="0"/>
        <v>305</v>
      </c>
      <c r="J4" s="4">
        <v>1</v>
      </c>
      <c r="K4" s="2">
        <f t="shared" si="1"/>
        <v>1.8711656441717792</v>
      </c>
    </row>
    <row r="5" spans="1:11" ht="15">
      <c r="A5" s="6" t="s">
        <v>11</v>
      </c>
      <c r="B5" s="6" t="s">
        <v>12</v>
      </c>
      <c r="C5" s="4">
        <v>164.5</v>
      </c>
      <c r="D5" s="4">
        <v>165</v>
      </c>
      <c r="E5" s="4">
        <v>0</v>
      </c>
      <c r="F5" s="4">
        <v>225</v>
      </c>
      <c r="G5" s="4">
        <v>230</v>
      </c>
      <c r="H5" s="4">
        <v>235</v>
      </c>
      <c r="I5" s="4">
        <f t="shared" si="0"/>
        <v>230</v>
      </c>
      <c r="J5" s="4">
        <v>1</v>
      </c>
      <c r="K5" s="2">
        <f t="shared" si="1"/>
        <v>1.3981762917933132</v>
      </c>
    </row>
    <row r="6" spans="1:11" ht="15">
      <c r="A6" s="7"/>
      <c r="B6" s="7"/>
      <c r="C6" s="8"/>
      <c r="D6" s="8"/>
      <c r="E6" s="8"/>
      <c r="F6" s="8"/>
      <c r="G6" s="8"/>
      <c r="H6" s="8"/>
      <c r="I6" s="8"/>
      <c r="J6" s="8"/>
      <c r="K6" s="9"/>
    </row>
    <row r="7" spans="1:11" ht="15">
      <c r="A7" s="6" t="s">
        <v>19</v>
      </c>
      <c r="B7" s="6" t="s">
        <v>20</v>
      </c>
      <c r="C7" s="4">
        <v>181</v>
      </c>
      <c r="D7" s="4">
        <v>181</v>
      </c>
      <c r="E7" s="4">
        <v>0</v>
      </c>
      <c r="F7" s="4">
        <v>0</v>
      </c>
      <c r="G7" s="4">
        <v>300</v>
      </c>
      <c r="H7" s="4">
        <v>0</v>
      </c>
      <c r="I7" s="4">
        <f t="shared" si="0"/>
        <v>300</v>
      </c>
      <c r="J7" s="4" t="s">
        <v>30</v>
      </c>
      <c r="K7" s="2">
        <f t="shared" si="1"/>
        <v>1.6574585635359116</v>
      </c>
    </row>
    <row r="8" spans="1:11" ht="15">
      <c r="A8" s="6" t="s">
        <v>24</v>
      </c>
      <c r="B8" s="6" t="s">
        <v>25</v>
      </c>
      <c r="C8" s="4">
        <v>181</v>
      </c>
      <c r="D8" s="4">
        <v>181</v>
      </c>
      <c r="E8" s="4">
        <v>365</v>
      </c>
      <c r="F8" s="4">
        <v>375</v>
      </c>
      <c r="G8" s="4">
        <v>400</v>
      </c>
      <c r="H8" s="4"/>
      <c r="I8" s="4">
        <f t="shared" si="0"/>
        <v>400</v>
      </c>
      <c r="J8" s="4" t="s">
        <v>30</v>
      </c>
      <c r="K8" s="2">
        <f t="shared" si="1"/>
        <v>2.2099447513812156</v>
      </c>
    </row>
    <row r="9" spans="1:11" ht="15">
      <c r="A9" s="10"/>
      <c r="B9" s="10"/>
      <c r="C9" s="11"/>
      <c r="D9" s="11"/>
      <c r="E9" s="11"/>
      <c r="F9" s="11"/>
      <c r="G9" s="11"/>
      <c r="H9" s="11"/>
      <c r="I9" s="11"/>
      <c r="J9" s="11"/>
      <c r="K9" s="12"/>
    </row>
    <row r="10" spans="1:11" ht="15">
      <c r="A10" s="6" t="s">
        <v>13</v>
      </c>
      <c r="B10" s="6" t="s">
        <v>17</v>
      </c>
      <c r="C10" s="4">
        <v>198</v>
      </c>
      <c r="D10" s="4">
        <v>198</v>
      </c>
      <c r="E10" s="4">
        <v>315</v>
      </c>
      <c r="F10" s="4">
        <v>350</v>
      </c>
      <c r="G10" s="4">
        <v>0</v>
      </c>
      <c r="H10" s="4"/>
      <c r="I10" s="4">
        <f t="shared" si="0"/>
        <v>350</v>
      </c>
      <c r="J10" s="4" t="s">
        <v>30</v>
      </c>
      <c r="K10" s="2">
        <f t="shared" si="1"/>
        <v>1.7676767676767677</v>
      </c>
    </row>
    <row r="11" spans="1:11" ht="15">
      <c r="A11" s="10"/>
      <c r="B11" s="10"/>
      <c r="C11" s="11"/>
      <c r="D11" s="11"/>
      <c r="E11" s="11"/>
      <c r="F11" s="11"/>
      <c r="G11" s="11"/>
      <c r="H11" s="11"/>
      <c r="I11" s="11"/>
      <c r="J11" s="11"/>
      <c r="K11" s="12"/>
    </row>
    <row r="12" spans="1:11" ht="15">
      <c r="A12" s="6" t="s">
        <v>14</v>
      </c>
      <c r="B12" s="6" t="s">
        <v>15</v>
      </c>
      <c r="C12" s="4">
        <v>204</v>
      </c>
      <c r="D12" s="4">
        <v>220</v>
      </c>
      <c r="E12" s="4">
        <v>300</v>
      </c>
      <c r="F12" s="4">
        <v>325</v>
      </c>
      <c r="G12" s="4">
        <v>0</v>
      </c>
      <c r="H12" s="4"/>
      <c r="I12" s="4">
        <f t="shared" si="0"/>
        <v>325</v>
      </c>
      <c r="J12" s="4">
        <v>1</v>
      </c>
      <c r="K12" s="2">
        <f t="shared" si="1"/>
        <v>1.5931372549019607</v>
      </c>
    </row>
    <row r="13" spans="1:11" ht="15">
      <c r="A13" s="6" t="s">
        <v>28</v>
      </c>
      <c r="B13" s="6" t="s">
        <v>29</v>
      </c>
      <c r="C13" s="4">
        <v>220</v>
      </c>
      <c r="D13" s="4">
        <v>220</v>
      </c>
      <c r="E13" s="4">
        <v>315</v>
      </c>
      <c r="F13" s="4">
        <v>0</v>
      </c>
      <c r="G13" s="4">
        <v>0</v>
      </c>
      <c r="H13" s="4"/>
      <c r="I13" s="4">
        <f t="shared" si="0"/>
        <v>315</v>
      </c>
      <c r="J13" s="4">
        <v>1</v>
      </c>
      <c r="K13" s="2">
        <f t="shared" si="1"/>
        <v>1.4318181818181819</v>
      </c>
    </row>
    <row r="14" spans="1:11" ht="15">
      <c r="A14" s="6" t="s">
        <v>16</v>
      </c>
      <c r="B14" s="6" t="s">
        <v>18</v>
      </c>
      <c r="C14" s="4">
        <v>215.6</v>
      </c>
      <c r="D14" s="4">
        <v>220</v>
      </c>
      <c r="E14" s="4">
        <v>300</v>
      </c>
      <c r="F14" s="4">
        <v>0</v>
      </c>
      <c r="G14" s="4">
        <v>330</v>
      </c>
      <c r="H14" s="4">
        <v>0</v>
      </c>
      <c r="I14" s="4">
        <f t="shared" si="0"/>
        <v>330</v>
      </c>
      <c r="J14" s="4">
        <v>1</v>
      </c>
      <c r="K14" s="2">
        <f t="shared" si="1"/>
        <v>1.5306122448979593</v>
      </c>
    </row>
    <row r="15" spans="1:11" ht="15">
      <c r="A15" s="10"/>
      <c r="B15" s="10"/>
      <c r="C15" s="11"/>
      <c r="D15" s="11"/>
      <c r="E15" s="11"/>
      <c r="F15" s="11"/>
      <c r="G15" s="11"/>
      <c r="H15" s="11"/>
      <c r="I15" s="11"/>
      <c r="J15" s="11"/>
      <c r="K15" s="12"/>
    </row>
    <row r="16" spans="1:11" ht="15">
      <c r="A16" s="6" t="s">
        <v>21</v>
      </c>
      <c r="B16" s="6" t="s">
        <v>15</v>
      </c>
      <c r="C16" s="4">
        <v>235</v>
      </c>
      <c r="D16" s="4">
        <v>242</v>
      </c>
      <c r="E16" s="4">
        <v>315</v>
      </c>
      <c r="F16" s="4">
        <v>345</v>
      </c>
      <c r="G16" s="4">
        <v>365</v>
      </c>
      <c r="H16" s="4">
        <v>0</v>
      </c>
      <c r="I16" s="4">
        <f t="shared" si="0"/>
        <v>365</v>
      </c>
      <c r="J16" s="4">
        <v>1</v>
      </c>
      <c r="K16" s="2">
        <f t="shared" si="1"/>
        <v>1.553191489361702</v>
      </c>
    </row>
    <row r="17" spans="1:11" ht="15">
      <c r="A17" s="13"/>
      <c r="B17" s="13"/>
      <c r="C17" s="14"/>
      <c r="D17" s="14"/>
      <c r="E17" s="14"/>
      <c r="F17" s="14"/>
      <c r="G17" s="14"/>
      <c r="H17" s="14"/>
      <c r="I17" s="14" t="s">
        <v>31</v>
      </c>
      <c r="J17" s="14"/>
      <c r="K17" s="9" t="e">
        <f t="shared" si="1"/>
        <v>#VALUE!</v>
      </c>
    </row>
  </sheetData>
  <printOptions/>
  <pageMargins left="0.5" right="0.5" top="1.68" bottom="0.75" header="0.5" footer="0.5"/>
  <pageSetup horizontalDpi="600" verticalDpi="600" orientation="landscape" r:id="rId1"/>
  <headerFooter alignWithMargins="0">
    <oddHeader>&amp;C&amp;"Times New Roman TUR,Bold"&amp;24 100% RAW Powerlifting Federation
Wilmington Bench Press Classic
Wilmington, NC October 20,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Currituck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 </cp:lastModifiedBy>
  <cp:lastPrinted>2007-10-28T13:51:38Z</cp:lastPrinted>
  <dcterms:created xsi:type="dcterms:W3CDTF">2003-11-18T18:32:35Z</dcterms:created>
  <dcterms:modified xsi:type="dcterms:W3CDTF">2007-10-28T13:51:54Z</dcterms:modified>
  <cp:category/>
  <cp:version/>
  <cp:contentType/>
  <cp:contentStatus/>
</cp:coreProperties>
</file>