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<sst xmlns="http://schemas.openxmlformats.org/spreadsheetml/2006/main" count="136" uniqueCount="78">
  <si>
    <t>Push Pull</t>
  </si>
  <si>
    <t>WC</t>
  </si>
  <si>
    <t>State</t>
  </si>
  <si>
    <t>Divisions</t>
  </si>
  <si>
    <t>BW</t>
  </si>
  <si>
    <t>Bench</t>
  </si>
  <si>
    <t>4th</t>
  </si>
  <si>
    <t>Dead</t>
  </si>
  <si>
    <t>Push-Pull</t>
  </si>
  <si>
    <t>KG</t>
  </si>
  <si>
    <t>LB</t>
  </si>
  <si>
    <t>Coty Parker</t>
  </si>
  <si>
    <t>VT</t>
  </si>
  <si>
    <t>12-13 Teen</t>
  </si>
  <si>
    <t xml:space="preserve"> Donna McBurney</t>
  </si>
  <si>
    <t>MA</t>
  </si>
  <si>
    <t>40-44 Masters</t>
  </si>
  <si>
    <t>Peter Willette</t>
  </si>
  <si>
    <t>NH</t>
  </si>
  <si>
    <t>16-17 Teen</t>
  </si>
  <si>
    <t>Brendan O'Reilly</t>
  </si>
  <si>
    <t>20-24 Juniors</t>
  </si>
  <si>
    <t>Joshua Rebovich</t>
  </si>
  <si>
    <t>10-11 Boys</t>
  </si>
  <si>
    <t>Kevan Fagan</t>
  </si>
  <si>
    <t>14-15 Teen</t>
  </si>
  <si>
    <t>Matthew McTaggart</t>
  </si>
  <si>
    <t>David Haggett</t>
  </si>
  <si>
    <t>20-24 jr</t>
  </si>
  <si>
    <t>Adam Abram</t>
  </si>
  <si>
    <t>Open</t>
  </si>
  <si>
    <t>Bench Only</t>
  </si>
  <si>
    <t>Females</t>
  </si>
  <si>
    <t>Carol Pacetti</t>
  </si>
  <si>
    <t>60-64 Masters</t>
  </si>
  <si>
    <t>Males</t>
  </si>
  <si>
    <t>David Umstead</t>
  </si>
  <si>
    <t>35-39 Submasters</t>
  </si>
  <si>
    <t>Jake Freedman</t>
  </si>
  <si>
    <t>35-39 submasters</t>
  </si>
  <si>
    <t>John Bessette</t>
  </si>
  <si>
    <t>45-49 Masters</t>
  </si>
  <si>
    <t>Rick Comito</t>
  </si>
  <si>
    <t>Ken Mattson</t>
  </si>
  <si>
    <t>50-54 Masters</t>
  </si>
  <si>
    <t>Erick Martinez</t>
  </si>
  <si>
    <t>Open 242</t>
  </si>
  <si>
    <t>Ray Cross</t>
  </si>
  <si>
    <t>Bob Borofsky</t>
  </si>
  <si>
    <t>55-59 Masters</t>
  </si>
  <si>
    <t>Wayne Mudrack</t>
  </si>
  <si>
    <t>40-44 Masters &amp; Open</t>
  </si>
  <si>
    <t>Rob Rebovich</t>
  </si>
  <si>
    <t>SHW</t>
  </si>
  <si>
    <t>Deadlift Only</t>
  </si>
  <si>
    <t>Chris Minnes</t>
  </si>
  <si>
    <t>NV</t>
  </si>
  <si>
    <t>Open242</t>
  </si>
  <si>
    <t>Strict Curls</t>
  </si>
  <si>
    <t>Curl</t>
  </si>
  <si>
    <t>Rebecca Sorenson</t>
  </si>
  <si>
    <t>Damon McGinty</t>
  </si>
  <si>
    <t>220 Open</t>
  </si>
  <si>
    <t>35-39 LawSubmasters</t>
  </si>
  <si>
    <t>National Records were set by the following lifters at this meet:</t>
  </si>
  <si>
    <t>Carol Pacetti -Womans 60-64 Bench Press</t>
  </si>
  <si>
    <t>Carol Pacetti -Womans 60-64 Deadlift</t>
  </si>
  <si>
    <t>Carol Pacetti - Womans 60-64 Strict Curl</t>
  </si>
  <si>
    <t>Donna McBurney - Womans 40-44 Bench Press</t>
  </si>
  <si>
    <t>Donna McBurney - Womans 40-44 Deadlift</t>
  </si>
  <si>
    <t>John Bessette - Mens 45-49 Bench Press</t>
  </si>
  <si>
    <t>Ray Cross - Mens 60-64 Strict Curl</t>
  </si>
  <si>
    <t>Ray Cross - Mens 60-64 Bench Press</t>
  </si>
  <si>
    <t>David Haggett - Mens Junior Bench Press</t>
  </si>
  <si>
    <t xml:space="preserve">Joshua Rebovich - Boys 11-12 Deadlift </t>
  </si>
  <si>
    <t>Rebecca Sorenson - Womans Submasters Strict curl</t>
  </si>
  <si>
    <t>David Umstead - Mens Submasters Strict curl</t>
  </si>
  <si>
    <t>SUPREME FITNESS CHALLENGE - OCTOBER 13, 2007 BRATTLEBORO, VT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</si>
</sst>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/>
    </xf>
    <xf numFmtId="0" fontId="5" fillId="3" borderId="0" xfId="0" applyFont="1" applyFill="1" applyAlignment="1">
      <alignment horizontal="center"/>
    </xf>
    <xf numFmtId="0" fontId="3" fillId="0" borderId="0" xfId="0" applyFont="1" applyAlignment="1">
      <alignment/>
    </xf>
    <xf numFmtId="0" fontId="5" fillId="4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5" fillId="5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 topLeftCell="A32">
      <selection activeCell="J18" sqref="J18"/>
    </sheetView>
  </sheetViews>
  <sheetFormatPr defaultColWidth="9.140625" defaultRowHeight="12.75"/>
  <cols>
    <col min="1" max="1" width="18.28125" style="0" customWidth="1"/>
    <col min="4" max="4" width="19.57421875" style="0" customWidth="1"/>
  </cols>
  <sheetData>
    <row r="1" ht="18">
      <c r="A1" s="17" t="s">
        <v>77</v>
      </c>
    </row>
    <row r="3" spans="1:16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3" t="s">
        <v>5</v>
      </c>
      <c r="H3" s="4" t="s">
        <v>6</v>
      </c>
      <c r="I3" s="4" t="s">
        <v>6</v>
      </c>
      <c r="J3" s="4" t="s">
        <v>7</v>
      </c>
      <c r="K3" s="4" t="s">
        <v>7</v>
      </c>
      <c r="L3" s="4" t="s">
        <v>6</v>
      </c>
      <c r="M3" s="4" t="s">
        <v>6</v>
      </c>
      <c r="N3" s="5" t="s">
        <v>8</v>
      </c>
      <c r="O3" s="5" t="s">
        <v>8</v>
      </c>
      <c r="P3" s="4"/>
    </row>
    <row r="4" spans="1:16" ht="12.75">
      <c r="A4" s="1"/>
      <c r="B4" s="2"/>
      <c r="C4" s="2"/>
      <c r="D4" s="2"/>
      <c r="E4" s="2"/>
      <c r="F4" s="4" t="s">
        <v>9</v>
      </c>
      <c r="G4" s="4" t="s">
        <v>10</v>
      </c>
      <c r="H4" s="4" t="s">
        <v>9</v>
      </c>
      <c r="I4" s="4" t="s">
        <v>10</v>
      </c>
      <c r="J4" s="4" t="s">
        <v>9</v>
      </c>
      <c r="K4" s="4" t="s">
        <v>10</v>
      </c>
      <c r="L4" s="4" t="s">
        <v>9</v>
      </c>
      <c r="M4" s="4" t="s">
        <v>10</v>
      </c>
      <c r="N4" s="4" t="s">
        <v>9</v>
      </c>
      <c r="O4" s="4" t="s">
        <v>10</v>
      </c>
      <c r="P4" s="2"/>
    </row>
    <row r="5" spans="1:15" ht="12.75">
      <c r="A5" t="s">
        <v>11</v>
      </c>
      <c r="B5" s="6">
        <v>105</v>
      </c>
      <c r="C5" s="6" t="s">
        <v>12</v>
      </c>
      <c r="D5" s="6" t="s">
        <v>13</v>
      </c>
      <c r="E5" s="6">
        <v>99</v>
      </c>
      <c r="F5">
        <v>37.5</v>
      </c>
      <c r="G5">
        <f>(F5*2.2046)</f>
        <v>82.6725</v>
      </c>
      <c r="J5" s="6">
        <v>82.5</v>
      </c>
      <c r="K5" s="6">
        <f>(J5*2.2046)</f>
        <v>181.8795</v>
      </c>
      <c r="N5">
        <f aca="true" t="shared" si="0" ref="N5:N13">(F5+J5)</f>
        <v>120</v>
      </c>
      <c r="O5">
        <f>(N5*2.2046)</f>
        <v>264.552</v>
      </c>
    </row>
    <row r="6" spans="1:15" ht="12.75">
      <c r="A6" t="s">
        <v>14</v>
      </c>
      <c r="B6" s="6">
        <v>114</v>
      </c>
      <c r="C6" s="6" t="s">
        <v>15</v>
      </c>
      <c r="D6" s="6" t="s">
        <v>16</v>
      </c>
      <c r="E6" s="6">
        <v>111.5</v>
      </c>
      <c r="F6">
        <v>70</v>
      </c>
      <c r="G6">
        <f aca="true" t="shared" si="1" ref="G6:G13">(F6*2.2046)</f>
        <v>154.322</v>
      </c>
      <c r="J6">
        <v>155</v>
      </c>
      <c r="K6" s="6">
        <f aca="true" t="shared" si="2" ref="K6:K13">(J6*2.2046)</f>
        <v>341.713</v>
      </c>
      <c r="N6">
        <f t="shared" si="0"/>
        <v>225</v>
      </c>
      <c r="O6">
        <f aca="true" t="shared" si="3" ref="O6:O13">(N6*2.2046)</f>
        <v>496.035</v>
      </c>
    </row>
    <row r="7" spans="1:15" ht="12.75">
      <c r="A7" t="s">
        <v>17</v>
      </c>
      <c r="B7" s="6">
        <v>132</v>
      </c>
      <c r="C7" s="6" t="s">
        <v>18</v>
      </c>
      <c r="D7" s="6" t="s">
        <v>19</v>
      </c>
      <c r="E7" s="6">
        <v>125.5</v>
      </c>
      <c r="F7">
        <v>75</v>
      </c>
      <c r="G7">
        <f t="shared" si="1"/>
        <v>165.345</v>
      </c>
      <c r="J7">
        <v>122.5</v>
      </c>
      <c r="K7" s="6">
        <f t="shared" si="2"/>
        <v>270.06350000000003</v>
      </c>
      <c r="N7">
        <f t="shared" si="0"/>
        <v>197.5</v>
      </c>
      <c r="O7">
        <f t="shared" si="3"/>
        <v>435.4085</v>
      </c>
    </row>
    <row r="8" spans="1:15" ht="12.75">
      <c r="A8" t="s">
        <v>20</v>
      </c>
      <c r="B8" s="6">
        <v>181</v>
      </c>
      <c r="C8" s="6"/>
      <c r="D8" s="6" t="s">
        <v>21</v>
      </c>
      <c r="E8" s="6">
        <v>168.5</v>
      </c>
      <c r="F8">
        <v>142.5</v>
      </c>
      <c r="G8">
        <f t="shared" si="1"/>
        <v>314.1555</v>
      </c>
      <c r="J8">
        <v>250</v>
      </c>
      <c r="K8" s="6">
        <f t="shared" si="2"/>
        <v>551.15</v>
      </c>
      <c r="N8">
        <f t="shared" si="0"/>
        <v>392.5</v>
      </c>
      <c r="O8">
        <f t="shared" si="3"/>
        <v>865.3055</v>
      </c>
    </row>
    <row r="9" spans="1:15" ht="12.75">
      <c r="A9" t="s">
        <v>22</v>
      </c>
      <c r="B9" s="6">
        <v>181</v>
      </c>
      <c r="C9" s="6" t="s">
        <v>15</v>
      </c>
      <c r="D9" s="6" t="s">
        <v>23</v>
      </c>
      <c r="E9" s="6">
        <v>175</v>
      </c>
      <c r="F9">
        <v>35</v>
      </c>
      <c r="G9">
        <f t="shared" si="1"/>
        <v>77.161</v>
      </c>
      <c r="J9">
        <v>95</v>
      </c>
      <c r="K9" s="6">
        <f t="shared" si="2"/>
        <v>209.437</v>
      </c>
      <c r="L9">
        <v>97.5</v>
      </c>
      <c r="M9">
        <f>(L9*2.2046)</f>
        <v>214.94850000000002</v>
      </c>
      <c r="N9">
        <f t="shared" si="0"/>
        <v>130</v>
      </c>
      <c r="O9">
        <f t="shared" si="3"/>
        <v>286.598</v>
      </c>
    </row>
    <row r="10" spans="1:15" ht="12.75">
      <c r="A10" t="s">
        <v>24</v>
      </c>
      <c r="B10" s="6">
        <v>198</v>
      </c>
      <c r="C10" s="6"/>
      <c r="D10" s="6" t="s">
        <v>25</v>
      </c>
      <c r="E10" s="6">
        <v>196.75</v>
      </c>
      <c r="F10">
        <v>87.5</v>
      </c>
      <c r="G10">
        <f t="shared" si="1"/>
        <v>192.9025</v>
      </c>
      <c r="J10">
        <v>167.5</v>
      </c>
      <c r="K10" s="6">
        <f t="shared" si="2"/>
        <v>369.2705</v>
      </c>
      <c r="N10">
        <f t="shared" si="0"/>
        <v>255</v>
      </c>
      <c r="O10">
        <f t="shared" si="3"/>
        <v>562.173</v>
      </c>
    </row>
    <row r="11" spans="1:15" ht="12.75">
      <c r="A11" t="s">
        <v>26</v>
      </c>
      <c r="B11" s="6">
        <v>198</v>
      </c>
      <c r="C11" s="6"/>
      <c r="D11" s="6" t="s">
        <v>21</v>
      </c>
      <c r="E11" s="6">
        <v>188.5</v>
      </c>
      <c r="F11">
        <v>127.5</v>
      </c>
      <c r="G11">
        <f t="shared" si="1"/>
        <v>281.0865</v>
      </c>
      <c r="J11">
        <v>222.5</v>
      </c>
      <c r="K11" s="6">
        <f t="shared" si="2"/>
        <v>490.5235</v>
      </c>
      <c r="L11">
        <v>232.5</v>
      </c>
      <c r="M11">
        <f>(L11*2.2046)</f>
        <v>512.5695000000001</v>
      </c>
      <c r="N11">
        <f t="shared" si="0"/>
        <v>350</v>
      </c>
      <c r="O11">
        <f t="shared" si="3"/>
        <v>771.61</v>
      </c>
    </row>
    <row r="12" spans="1:15" ht="12.75">
      <c r="A12" t="s">
        <v>27</v>
      </c>
      <c r="B12" s="6">
        <v>220</v>
      </c>
      <c r="C12" s="6"/>
      <c r="D12" s="6" t="s">
        <v>28</v>
      </c>
      <c r="E12" s="6">
        <v>205.5</v>
      </c>
      <c r="F12">
        <v>180</v>
      </c>
      <c r="G12">
        <f t="shared" si="1"/>
        <v>396.82800000000003</v>
      </c>
      <c r="H12" s="6">
        <v>185</v>
      </c>
      <c r="I12" s="6">
        <f>(H12*2.2046)</f>
        <v>407.851</v>
      </c>
      <c r="J12" s="6">
        <v>280</v>
      </c>
      <c r="K12" s="6">
        <f t="shared" si="2"/>
        <v>617.288</v>
      </c>
      <c r="N12">
        <f t="shared" si="0"/>
        <v>460</v>
      </c>
      <c r="O12">
        <f t="shared" si="3"/>
        <v>1014.1160000000001</v>
      </c>
    </row>
    <row r="13" spans="1:15" ht="12.75">
      <c r="A13" t="s">
        <v>29</v>
      </c>
      <c r="B13" s="6">
        <v>220</v>
      </c>
      <c r="C13" s="6"/>
      <c r="D13" s="6" t="s">
        <v>30</v>
      </c>
      <c r="E13" s="6">
        <v>211.5</v>
      </c>
      <c r="F13">
        <v>165</v>
      </c>
      <c r="G13">
        <f t="shared" si="1"/>
        <v>363.759</v>
      </c>
      <c r="J13">
        <v>227.5</v>
      </c>
      <c r="K13" s="6">
        <f t="shared" si="2"/>
        <v>501.54650000000004</v>
      </c>
      <c r="N13">
        <f t="shared" si="0"/>
        <v>392.5</v>
      </c>
      <c r="O13">
        <f t="shared" si="3"/>
        <v>865.3055</v>
      </c>
    </row>
    <row r="14" spans="2:5" ht="12.75">
      <c r="B14" s="6"/>
      <c r="C14" s="6"/>
      <c r="D14" s="6"/>
      <c r="E14" s="6"/>
    </row>
    <row r="15" spans="1:7" ht="12.75">
      <c r="A15" s="7" t="s">
        <v>31</v>
      </c>
      <c r="B15" s="6"/>
      <c r="C15" s="6"/>
      <c r="D15" s="6"/>
      <c r="E15" s="6"/>
      <c r="F15" s="8" t="s">
        <v>5</v>
      </c>
      <c r="G15" s="8" t="s">
        <v>5</v>
      </c>
    </row>
    <row r="16" spans="1:7" ht="12.75">
      <c r="A16" s="9" t="s">
        <v>32</v>
      </c>
      <c r="B16" s="6"/>
      <c r="C16" s="6"/>
      <c r="D16" s="6"/>
      <c r="E16" s="6"/>
      <c r="F16" s="10" t="s">
        <v>9</v>
      </c>
      <c r="G16" s="10" t="s">
        <v>10</v>
      </c>
    </row>
    <row r="17" spans="1:7" ht="12.75">
      <c r="A17" t="s">
        <v>33</v>
      </c>
      <c r="B17" s="6">
        <v>181</v>
      </c>
      <c r="C17" s="6"/>
      <c r="D17" s="6" t="s">
        <v>34</v>
      </c>
      <c r="E17" s="6">
        <v>174</v>
      </c>
      <c r="F17">
        <v>35</v>
      </c>
      <c r="G17">
        <f>(F17*2.2046)</f>
        <v>77.161</v>
      </c>
    </row>
    <row r="18" spans="2:5" ht="12.75">
      <c r="B18" s="6"/>
      <c r="C18" s="6"/>
      <c r="D18" s="6"/>
      <c r="E18" s="6"/>
    </row>
    <row r="19" spans="1:5" ht="12.75">
      <c r="A19" s="11" t="s">
        <v>35</v>
      </c>
      <c r="B19" s="6"/>
      <c r="C19" s="6"/>
      <c r="D19" s="6"/>
      <c r="E19" s="6"/>
    </row>
    <row r="20" spans="1:7" ht="12.75">
      <c r="A20" t="s">
        <v>36</v>
      </c>
      <c r="B20" s="6">
        <v>165</v>
      </c>
      <c r="C20" s="6"/>
      <c r="D20" s="6" t="s">
        <v>37</v>
      </c>
      <c r="E20" s="6">
        <v>164.25</v>
      </c>
      <c r="F20">
        <v>137.5</v>
      </c>
      <c r="G20">
        <f aca="true" t="shared" si="4" ref="G20:G29">(F20*2.2046)</f>
        <v>303.1325</v>
      </c>
    </row>
    <row r="21" spans="1:7" ht="12.75">
      <c r="A21" t="s">
        <v>38</v>
      </c>
      <c r="B21" s="6">
        <v>181</v>
      </c>
      <c r="C21" s="6"/>
      <c r="D21" s="6" t="s">
        <v>39</v>
      </c>
      <c r="E21" s="6">
        <v>181.75</v>
      </c>
      <c r="F21">
        <v>140</v>
      </c>
      <c r="G21">
        <f t="shared" si="4"/>
        <v>308.644</v>
      </c>
    </row>
    <row r="22" spans="1:7" ht="12.75">
      <c r="A22" t="s">
        <v>40</v>
      </c>
      <c r="B22" s="6">
        <v>181</v>
      </c>
      <c r="C22" s="6" t="s">
        <v>15</v>
      </c>
      <c r="D22" s="6" t="s">
        <v>41</v>
      </c>
      <c r="E22" s="6">
        <v>181</v>
      </c>
      <c r="F22">
        <v>146</v>
      </c>
      <c r="G22">
        <f t="shared" si="4"/>
        <v>321.8716</v>
      </c>
    </row>
    <row r="23" spans="1:7" ht="12.75">
      <c r="A23" t="s">
        <v>42</v>
      </c>
      <c r="B23" s="6">
        <v>220</v>
      </c>
      <c r="C23" s="6"/>
      <c r="D23" s="6" t="s">
        <v>34</v>
      </c>
      <c r="E23" s="6">
        <v>216.25</v>
      </c>
      <c r="F23">
        <v>115</v>
      </c>
      <c r="G23">
        <f t="shared" si="4"/>
        <v>253.52900000000002</v>
      </c>
    </row>
    <row r="24" spans="1:7" ht="12.75">
      <c r="A24" t="s">
        <v>43</v>
      </c>
      <c r="B24" s="6">
        <v>220</v>
      </c>
      <c r="C24" s="6"/>
      <c r="D24" s="6" t="s">
        <v>44</v>
      </c>
      <c r="E24" s="6">
        <v>212</v>
      </c>
      <c r="F24">
        <v>175</v>
      </c>
      <c r="G24">
        <f t="shared" si="4"/>
        <v>385.805</v>
      </c>
    </row>
    <row r="25" spans="1:7" ht="12.75">
      <c r="A25" t="s">
        <v>45</v>
      </c>
      <c r="B25" s="6">
        <v>242</v>
      </c>
      <c r="C25" s="6"/>
      <c r="D25" s="6" t="s">
        <v>46</v>
      </c>
      <c r="E25" s="6">
        <v>237</v>
      </c>
      <c r="F25">
        <v>187.5</v>
      </c>
      <c r="G25">
        <f t="shared" si="4"/>
        <v>413.3625</v>
      </c>
    </row>
    <row r="26" spans="1:7" ht="12.75">
      <c r="A26" t="s">
        <v>47</v>
      </c>
      <c r="B26" s="6">
        <v>275</v>
      </c>
      <c r="C26" s="6"/>
      <c r="D26" s="6" t="s">
        <v>34</v>
      </c>
      <c r="E26" s="6">
        <v>258.5</v>
      </c>
      <c r="F26">
        <v>137.5</v>
      </c>
      <c r="G26">
        <f t="shared" si="4"/>
        <v>303.1325</v>
      </c>
    </row>
    <row r="27" spans="1:7" ht="12.75">
      <c r="A27" t="s">
        <v>48</v>
      </c>
      <c r="B27" s="6">
        <v>275</v>
      </c>
      <c r="C27" s="6"/>
      <c r="D27" s="6" t="s">
        <v>49</v>
      </c>
      <c r="E27" s="6">
        <v>254</v>
      </c>
      <c r="F27">
        <v>131.5</v>
      </c>
      <c r="G27">
        <f t="shared" si="4"/>
        <v>289.9049</v>
      </c>
    </row>
    <row r="28" spans="1:7" ht="12.75">
      <c r="A28" t="s">
        <v>50</v>
      </c>
      <c r="B28" s="6">
        <v>275</v>
      </c>
      <c r="C28" s="6"/>
      <c r="D28" s="6" t="s">
        <v>51</v>
      </c>
      <c r="E28" s="6">
        <v>255</v>
      </c>
      <c r="F28">
        <v>210</v>
      </c>
      <c r="G28">
        <f t="shared" si="4"/>
        <v>462.966</v>
      </c>
    </row>
    <row r="29" spans="1:7" ht="12.75">
      <c r="A29" t="s">
        <v>52</v>
      </c>
      <c r="B29" s="6" t="s">
        <v>53</v>
      </c>
      <c r="C29" s="6"/>
      <c r="D29" s="6" t="s">
        <v>37</v>
      </c>
      <c r="E29" s="6">
        <v>347</v>
      </c>
      <c r="F29">
        <v>175</v>
      </c>
      <c r="G29">
        <f t="shared" si="4"/>
        <v>385.805</v>
      </c>
    </row>
    <row r="30" spans="2:5" ht="12.75">
      <c r="B30" s="6"/>
      <c r="C30" s="6"/>
      <c r="D30" s="6"/>
      <c r="E30" s="6"/>
    </row>
    <row r="31" spans="2:9" ht="12.75">
      <c r="B31" s="6"/>
      <c r="C31" s="6"/>
      <c r="D31" s="6"/>
      <c r="E31" s="6"/>
      <c r="F31" s="10" t="s">
        <v>7</v>
      </c>
      <c r="G31" s="10" t="s">
        <v>7</v>
      </c>
      <c r="H31" s="10" t="s">
        <v>6</v>
      </c>
      <c r="I31" s="10" t="s">
        <v>6</v>
      </c>
    </row>
    <row r="32" spans="1:9" ht="12.75">
      <c r="A32" s="7" t="s">
        <v>54</v>
      </c>
      <c r="B32" s="6"/>
      <c r="C32" s="6"/>
      <c r="D32" s="6"/>
      <c r="E32" s="6"/>
      <c r="F32" s="10" t="s">
        <v>9</v>
      </c>
      <c r="G32" s="10" t="s">
        <v>10</v>
      </c>
      <c r="H32" s="10" t="s">
        <v>9</v>
      </c>
      <c r="I32" s="10" t="s">
        <v>10</v>
      </c>
    </row>
    <row r="33" spans="1:9" ht="12.75">
      <c r="A33" s="12" t="s">
        <v>33</v>
      </c>
      <c r="B33" s="6">
        <v>181</v>
      </c>
      <c r="C33" s="6"/>
      <c r="D33" s="6" t="s">
        <v>34</v>
      </c>
      <c r="E33" s="6">
        <v>174</v>
      </c>
      <c r="F33">
        <v>100</v>
      </c>
      <c r="G33">
        <f>(F33*2.2046)</f>
        <v>220.46</v>
      </c>
      <c r="H33">
        <v>105</v>
      </c>
      <c r="I33">
        <f>(H33*2.2046)</f>
        <v>231.483</v>
      </c>
    </row>
    <row r="34" spans="1:7" ht="12.75">
      <c r="A34" s="13" t="s">
        <v>55</v>
      </c>
      <c r="B34" s="6">
        <v>242</v>
      </c>
      <c r="C34" s="6" t="s">
        <v>56</v>
      </c>
      <c r="D34" s="6" t="s">
        <v>57</v>
      </c>
      <c r="E34" s="6">
        <v>231</v>
      </c>
      <c r="F34">
        <v>287.5</v>
      </c>
      <c r="G34">
        <f>(F34*2.2046)</f>
        <v>633.8225</v>
      </c>
    </row>
    <row r="35" spans="2:5" ht="12.75">
      <c r="B35" s="6"/>
      <c r="C35" s="6"/>
      <c r="D35" s="6"/>
      <c r="E35" s="6"/>
    </row>
    <row r="36" spans="2:5" ht="12.75">
      <c r="B36" s="6"/>
      <c r="C36" s="6"/>
      <c r="D36" s="6"/>
      <c r="E36" s="6"/>
    </row>
    <row r="37" spans="1:9" ht="12.75">
      <c r="A37" s="7" t="s">
        <v>58</v>
      </c>
      <c r="B37" s="6"/>
      <c r="C37" s="6"/>
      <c r="D37" s="6"/>
      <c r="E37" s="6"/>
      <c r="F37" s="10" t="s">
        <v>59</v>
      </c>
      <c r="G37" s="10" t="s">
        <v>59</v>
      </c>
      <c r="H37" s="10" t="s">
        <v>6</v>
      </c>
      <c r="I37" s="10" t="s">
        <v>6</v>
      </c>
    </row>
    <row r="38" spans="1:9" ht="12.75">
      <c r="A38" s="9" t="s">
        <v>32</v>
      </c>
      <c r="B38" s="6"/>
      <c r="C38" s="6"/>
      <c r="D38" s="6"/>
      <c r="E38" s="6"/>
      <c r="F38" s="10" t="s">
        <v>9</v>
      </c>
      <c r="G38" s="10" t="s">
        <v>10</v>
      </c>
      <c r="H38" s="10" t="s">
        <v>9</v>
      </c>
      <c r="I38" s="10" t="s">
        <v>10</v>
      </c>
    </row>
    <row r="39" spans="1:9" ht="12.75">
      <c r="A39" t="s">
        <v>60</v>
      </c>
      <c r="B39" s="6">
        <v>165</v>
      </c>
      <c r="C39" s="6"/>
      <c r="D39" s="6" t="s">
        <v>37</v>
      </c>
      <c r="E39" s="6">
        <v>161</v>
      </c>
      <c r="F39">
        <v>40</v>
      </c>
      <c r="G39">
        <f>(F39*2.2046)</f>
        <v>88.184</v>
      </c>
      <c r="H39">
        <v>42.5</v>
      </c>
      <c r="I39">
        <f>(H39*2.2046)</f>
        <v>93.69550000000001</v>
      </c>
    </row>
    <row r="40" spans="1:7" ht="12.75">
      <c r="A40" t="s">
        <v>33</v>
      </c>
      <c r="B40" s="6">
        <v>181</v>
      </c>
      <c r="C40" s="6"/>
      <c r="D40" s="6" t="s">
        <v>34</v>
      </c>
      <c r="E40" s="6">
        <v>174</v>
      </c>
      <c r="F40">
        <v>22.5</v>
      </c>
      <c r="G40">
        <f aca="true" t="shared" si="5" ref="G40:G49">(F40*2.2046)</f>
        <v>49.603500000000004</v>
      </c>
    </row>
    <row r="41" spans="2:5" ht="12.75">
      <c r="B41" s="6"/>
      <c r="C41" s="6"/>
      <c r="D41" s="6"/>
      <c r="E41" s="6"/>
    </row>
    <row r="42" spans="1:5" ht="12.75">
      <c r="A42" s="14" t="s">
        <v>35</v>
      </c>
      <c r="B42" s="6"/>
      <c r="C42" s="6"/>
      <c r="D42" s="6"/>
      <c r="E42" s="6"/>
    </row>
    <row r="43" spans="1:9" ht="12.75">
      <c r="A43" t="s">
        <v>36</v>
      </c>
      <c r="B43" s="6">
        <v>165</v>
      </c>
      <c r="C43" s="6"/>
      <c r="D43" s="6" t="s">
        <v>37</v>
      </c>
      <c r="E43" s="6">
        <v>164.25</v>
      </c>
      <c r="F43">
        <v>60</v>
      </c>
      <c r="G43">
        <f t="shared" si="5"/>
        <v>132.276</v>
      </c>
      <c r="H43">
        <v>61</v>
      </c>
      <c r="I43">
        <f>(H43*2.2046)</f>
        <v>134.4806</v>
      </c>
    </row>
    <row r="44" spans="1:7" ht="12.75">
      <c r="A44" t="s">
        <v>38</v>
      </c>
      <c r="B44" s="6">
        <v>181</v>
      </c>
      <c r="C44" s="6"/>
      <c r="D44" s="6" t="s">
        <v>30</v>
      </c>
      <c r="E44" s="6">
        <v>181.75</v>
      </c>
      <c r="F44">
        <v>63.5</v>
      </c>
      <c r="G44">
        <f t="shared" si="5"/>
        <v>139.9921</v>
      </c>
    </row>
    <row r="45" spans="1:7" ht="12.75">
      <c r="A45" t="s">
        <v>26</v>
      </c>
      <c r="B45" s="6">
        <v>198</v>
      </c>
      <c r="C45" s="6"/>
      <c r="D45" s="6" t="s">
        <v>21</v>
      </c>
      <c r="E45" s="6">
        <v>188.5</v>
      </c>
      <c r="F45">
        <v>65</v>
      </c>
      <c r="G45">
        <f t="shared" si="5"/>
        <v>143.299</v>
      </c>
    </row>
    <row r="46" spans="1:7" ht="12.75">
      <c r="A46" t="s">
        <v>61</v>
      </c>
      <c r="B46" s="6">
        <v>220</v>
      </c>
      <c r="C46" s="6"/>
      <c r="D46" s="6" t="s">
        <v>62</v>
      </c>
      <c r="E46" s="6">
        <v>218</v>
      </c>
      <c r="F46">
        <v>91</v>
      </c>
      <c r="G46">
        <f t="shared" si="5"/>
        <v>200.61860000000001</v>
      </c>
    </row>
    <row r="47" spans="1:9" ht="12.75">
      <c r="A47" t="s">
        <v>47</v>
      </c>
      <c r="B47" s="6">
        <v>275</v>
      </c>
      <c r="C47" s="6"/>
      <c r="D47" s="6" t="s">
        <v>34</v>
      </c>
      <c r="E47" s="6">
        <v>258.5</v>
      </c>
      <c r="F47">
        <v>60</v>
      </c>
      <c r="G47">
        <f t="shared" si="5"/>
        <v>132.276</v>
      </c>
      <c r="H47">
        <v>61.5</v>
      </c>
      <c r="I47">
        <f>(H47*2.2046)</f>
        <v>135.5829</v>
      </c>
    </row>
    <row r="48" spans="1:7" ht="12.75">
      <c r="A48" t="s">
        <v>48</v>
      </c>
      <c r="B48" s="6">
        <v>275</v>
      </c>
      <c r="C48" s="6"/>
      <c r="D48" s="6" t="s">
        <v>49</v>
      </c>
      <c r="E48" s="6">
        <v>254</v>
      </c>
      <c r="F48">
        <v>67.5</v>
      </c>
      <c r="G48">
        <f t="shared" si="5"/>
        <v>148.81050000000002</v>
      </c>
    </row>
    <row r="49" spans="1:7" ht="12.75">
      <c r="A49" t="s">
        <v>52</v>
      </c>
      <c r="B49" s="6" t="s">
        <v>53</v>
      </c>
      <c r="C49" s="6"/>
      <c r="D49" s="6" t="s">
        <v>63</v>
      </c>
      <c r="E49" s="6">
        <v>347</v>
      </c>
      <c r="F49">
        <v>83.5</v>
      </c>
      <c r="G49">
        <f t="shared" si="5"/>
        <v>184.0841</v>
      </c>
    </row>
    <row r="50" spans="2:5" ht="12.75">
      <c r="B50" s="6"/>
      <c r="C50" s="6"/>
      <c r="D50" s="6"/>
      <c r="E50" s="6"/>
    </row>
    <row r="51" spans="1:5" ht="15.75">
      <c r="A51" s="15" t="s">
        <v>64</v>
      </c>
      <c r="B51" s="16"/>
      <c r="C51" s="16"/>
      <c r="D51" s="16"/>
      <c r="E51" s="6"/>
    </row>
    <row r="52" ht="12.75">
      <c r="A52" t="s">
        <v>65</v>
      </c>
    </row>
    <row r="53" ht="12.75">
      <c r="A53" t="s">
        <v>66</v>
      </c>
    </row>
    <row r="54" ht="12.75">
      <c r="A54" t="s">
        <v>67</v>
      </c>
    </row>
    <row r="55" ht="12.75">
      <c r="A55" t="s">
        <v>68</v>
      </c>
    </row>
    <row r="56" ht="12.75">
      <c r="A56" t="s">
        <v>69</v>
      </c>
    </row>
    <row r="57" ht="12.75">
      <c r="A57" t="s">
        <v>70</v>
      </c>
    </row>
    <row r="58" ht="12.75">
      <c r="A58" t="s">
        <v>71</v>
      </c>
    </row>
    <row r="59" ht="12.75">
      <c r="A59" t="s">
        <v>72</v>
      </c>
    </row>
    <row r="60" ht="12.75">
      <c r="A60" t="s">
        <v>73</v>
      </c>
    </row>
    <row r="61" ht="12.75">
      <c r="A61" t="s">
        <v>74</v>
      </c>
    </row>
    <row r="62" ht="12.75">
      <c r="A62" t="s">
        <v>75</v>
      </c>
    </row>
    <row r="63" ht="12.75">
      <c r="A63" t="s">
        <v>76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 Kernoff</dc:creator>
  <cp:keywords/>
  <dc:description/>
  <cp:lastModifiedBy> </cp:lastModifiedBy>
  <dcterms:created xsi:type="dcterms:W3CDTF">2007-10-14T14:27:03Z</dcterms:created>
  <dcterms:modified xsi:type="dcterms:W3CDTF">2007-10-22T00:47:02Z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1860792972</vt:i4>
  </property>
  <property fmtid="{D5CDD505-2E9C-101B-9397-08002B2CF9AE}" pid="3" name="_EmailSubject">
    <vt:lpwstr>SUPREME FITNESS RESULTS</vt:lpwstr>
  </property>
  <property fmtid="{D5CDD505-2E9C-101B-9397-08002B2CF9AE}" pid="4" name="_AuthorEmail">
    <vt:lpwstr>bret@vermontpowerlifting.com</vt:lpwstr>
  </property>
  <property fmtid="{D5CDD505-2E9C-101B-9397-08002B2CF9AE}" pid="5" name="_AuthorEmailDisplayName">
    <vt:lpwstr>Bret Kernoff</vt:lpwstr>
  </property>
</Properties>
</file>