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<sst xmlns="http://schemas.openxmlformats.org/spreadsheetml/2006/main" count="176" uniqueCount="93">
  <si>
    <t>September 29, 2007 100% RAW Granite City Iron Wars</t>
  </si>
  <si>
    <t>NAME</t>
  </si>
  <si>
    <t>State</t>
  </si>
  <si>
    <t>WC</t>
  </si>
  <si>
    <t>DIVISION</t>
  </si>
  <si>
    <t>BENCH</t>
  </si>
  <si>
    <t>4th</t>
  </si>
  <si>
    <t>DEADLIFT</t>
  </si>
  <si>
    <t>TOTAL</t>
  </si>
  <si>
    <t>PUSH-PULL</t>
  </si>
  <si>
    <t>KG</t>
  </si>
  <si>
    <t>LBS</t>
  </si>
  <si>
    <t>Woman</t>
  </si>
  <si>
    <t>Diana Kernoff</t>
  </si>
  <si>
    <t>VT</t>
  </si>
  <si>
    <t>Nona Hubbard</t>
  </si>
  <si>
    <t>NH</t>
  </si>
  <si>
    <t>45-49 Masters</t>
  </si>
  <si>
    <t>Men</t>
  </si>
  <si>
    <t>Joshua Rebovich</t>
  </si>
  <si>
    <t>MA</t>
  </si>
  <si>
    <t>11 years old</t>
  </si>
  <si>
    <t>Peter Hubbard</t>
  </si>
  <si>
    <t>65-69 Masters</t>
  </si>
  <si>
    <t>Joshua Langevin</t>
  </si>
  <si>
    <t>Junior 20-24</t>
  </si>
  <si>
    <t>Larry Emerson</t>
  </si>
  <si>
    <t>55-59 Masters</t>
  </si>
  <si>
    <t>Daryl Gwilt</t>
  </si>
  <si>
    <t>40-44 Masters</t>
  </si>
  <si>
    <t>Austin Trapletti</t>
  </si>
  <si>
    <t>Teen 18-19</t>
  </si>
  <si>
    <t>Matthew Nogueira</t>
  </si>
  <si>
    <t xml:space="preserve">Teen 18-19 </t>
  </si>
  <si>
    <t>Paul DiSimone</t>
  </si>
  <si>
    <t>Open</t>
  </si>
  <si>
    <t>Benard Horton</t>
  </si>
  <si>
    <t>open</t>
  </si>
  <si>
    <t>Steve Chance</t>
  </si>
  <si>
    <t>35-39 Submasters</t>
  </si>
  <si>
    <t>BENCH ONLY</t>
  </si>
  <si>
    <t>BEST</t>
  </si>
  <si>
    <t>Joan Gardner</t>
  </si>
  <si>
    <t>50-54 (F) Masters</t>
  </si>
  <si>
    <t>Phirum Peang</t>
  </si>
  <si>
    <t>Garret Taoka</t>
  </si>
  <si>
    <t>50-54 Masters</t>
  </si>
  <si>
    <t>Dr. Tom Ferlito</t>
  </si>
  <si>
    <t>Timothy Whalen</t>
  </si>
  <si>
    <t>60-64 Masters</t>
  </si>
  <si>
    <t>Drew Markey</t>
  </si>
  <si>
    <t>Open 181</t>
  </si>
  <si>
    <t xml:space="preserve"> Brett Ward</t>
  </si>
  <si>
    <t>Brent Blake</t>
  </si>
  <si>
    <t>Kris Dulmer</t>
  </si>
  <si>
    <t xml:space="preserve"> Tyler Gilbert</t>
  </si>
  <si>
    <t xml:space="preserve"> Tom Cline</t>
  </si>
  <si>
    <t>40-44 Masters &amp; open</t>
  </si>
  <si>
    <t>Sean Miller</t>
  </si>
  <si>
    <t xml:space="preserve"> Eric Martinez</t>
  </si>
  <si>
    <t xml:space="preserve"> Tom McDougal</t>
  </si>
  <si>
    <t>45-49 Masters &amp; open</t>
  </si>
  <si>
    <t xml:space="preserve"> Bob Borowsky</t>
  </si>
  <si>
    <t>Rob Rebovich</t>
  </si>
  <si>
    <t>SHW</t>
  </si>
  <si>
    <t>35-39 submasters</t>
  </si>
  <si>
    <t>DEADLIFT Only</t>
  </si>
  <si>
    <t>Fred Peterson</t>
  </si>
  <si>
    <t>Larry Kemelgor</t>
  </si>
  <si>
    <t>NY</t>
  </si>
  <si>
    <t>60-64 masters</t>
  </si>
  <si>
    <t>STRICT CURLS</t>
  </si>
  <si>
    <t>Womans Curl</t>
  </si>
  <si>
    <t>Mens Curl</t>
  </si>
  <si>
    <t>Tom Hagerstrom</t>
  </si>
  <si>
    <t>Ken Mattson</t>
  </si>
  <si>
    <t xml:space="preserve"> 50-54 Masters</t>
  </si>
  <si>
    <t>National Records were set by the following lifters in the following divisions:</t>
  </si>
  <si>
    <t>Womans 45-49 Deadlift</t>
  </si>
  <si>
    <t>Womans 45-49 Strict Curl</t>
  </si>
  <si>
    <t>Mens 123 open Bench</t>
  </si>
  <si>
    <t>Womans 45-49 Bench</t>
  </si>
  <si>
    <t>Tom Ferlito</t>
  </si>
  <si>
    <t>Mens 50-54 Strict Curl</t>
  </si>
  <si>
    <t>Womans 50-54 Strict Curl</t>
  </si>
  <si>
    <t xml:space="preserve">Mens 65-69 Bench </t>
  </si>
  <si>
    <t>Boys 11-12 Deadlift</t>
  </si>
  <si>
    <t>Mens 55-59 Deadlift</t>
  </si>
  <si>
    <t>Mens 55-59 Strict Curl</t>
  </si>
  <si>
    <t>Mens 60-64 Deadlift</t>
  </si>
  <si>
    <t>Fred Petsrson</t>
  </si>
  <si>
    <t>Mens 65-69 Deadlift</t>
  </si>
  <si>
    <t>Bob Borofsky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</si>
</sst>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0"/>
  <sheetViews>
    <sheetView tabSelected="1" workbookViewId="0" topLeftCell="A13">
      <selection activeCell="A57" sqref="A57"/>
    </sheetView>
  </sheetViews>
  <sheetFormatPr defaultColWidth="9.140625" defaultRowHeight="12.75"/>
  <cols>
    <col min="1" max="1" width="20.57421875" style="0" customWidth="1"/>
    <col min="2" max="2" width="4.421875" style="0" customWidth="1"/>
    <col min="3" max="3" width="4.8515625" style="0" customWidth="1"/>
    <col min="4" max="4" width="18.421875" style="0" customWidth="1"/>
    <col min="5" max="5" width="7.28125" style="0" customWidth="1"/>
    <col min="6" max="6" width="7.140625" style="0" customWidth="1"/>
    <col min="7" max="8" width="6.421875" style="0" customWidth="1"/>
    <col min="9" max="9" width="6.28125" style="0" customWidth="1"/>
    <col min="10" max="10" width="6.57421875" style="0" customWidth="1"/>
    <col min="11" max="11" width="4.8515625" style="0" customWidth="1"/>
    <col min="12" max="12" width="7.140625" style="0" customWidth="1"/>
    <col min="13" max="13" width="6.28125" style="0" customWidth="1"/>
    <col min="14" max="14" width="7.00390625" style="0" customWidth="1"/>
  </cols>
  <sheetData>
    <row r="3" spans="1:4" ht="18">
      <c r="A3" s="1" t="s">
        <v>0</v>
      </c>
      <c r="B3" s="2"/>
      <c r="C3" s="2"/>
      <c r="D3" s="2"/>
    </row>
    <row r="6" spans="1:13" ht="12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/>
      <c r="G6" s="3" t="s">
        <v>6</v>
      </c>
      <c r="H6" s="3"/>
      <c r="I6" s="3" t="s">
        <v>7</v>
      </c>
      <c r="J6" s="3"/>
      <c r="K6" s="3" t="s">
        <v>6</v>
      </c>
      <c r="L6" s="3"/>
      <c r="M6" s="3" t="s">
        <v>8</v>
      </c>
    </row>
    <row r="7" spans="1:14" ht="12.75">
      <c r="A7" s="4" t="s">
        <v>9</v>
      </c>
      <c r="B7" s="3"/>
      <c r="C7" s="3"/>
      <c r="D7" s="3"/>
      <c r="E7" s="3" t="s">
        <v>10</v>
      </c>
      <c r="F7" s="3" t="s">
        <v>11</v>
      </c>
      <c r="G7" s="3" t="s">
        <v>10</v>
      </c>
      <c r="H7" s="3" t="s">
        <v>11</v>
      </c>
      <c r="I7" s="3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3" t="s">
        <v>11</v>
      </c>
    </row>
    <row r="8" spans="1:14" ht="12.75">
      <c r="A8" s="3" t="s">
        <v>12</v>
      </c>
      <c r="B8" s="3"/>
      <c r="C8" s="3"/>
      <c r="D8" s="3"/>
      <c r="E8" s="3"/>
      <c r="F8" s="3"/>
      <c r="G8" s="3"/>
      <c r="H8" s="3"/>
      <c r="J8" s="5"/>
      <c r="N8" s="5"/>
    </row>
    <row r="9" spans="1:14" ht="12.75">
      <c r="A9" s="6" t="s">
        <v>13</v>
      </c>
      <c r="B9" s="6" t="s">
        <v>14</v>
      </c>
      <c r="C9" s="6">
        <v>123</v>
      </c>
      <c r="D9" s="6"/>
      <c r="E9">
        <v>32.5</v>
      </c>
      <c r="F9" s="5">
        <f>(E9*2.2046)</f>
        <v>71.6495</v>
      </c>
      <c r="G9" s="5"/>
      <c r="H9" s="5"/>
      <c r="I9" s="6">
        <v>68.5</v>
      </c>
      <c r="J9" s="7">
        <f>(I9*2.2046)</f>
        <v>151.01510000000002</v>
      </c>
      <c r="K9" s="6">
        <v>70</v>
      </c>
      <c r="L9" s="6">
        <f>(K9*2.2046)</f>
        <v>154.322</v>
      </c>
      <c r="M9">
        <f>(E9+I9)</f>
        <v>101</v>
      </c>
      <c r="N9" s="5">
        <f>(M9*2.2046)</f>
        <v>222.6646</v>
      </c>
    </row>
    <row r="10" spans="1:14" ht="14.25">
      <c r="A10" s="8" t="s">
        <v>15</v>
      </c>
      <c r="B10" s="8" t="s">
        <v>16</v>
      </c>
      <c r="C10" s="9">
        <v>148</v>
      </c>
      <c r="D10" s="9" t="s">
        <v>17</v>
      </c>
      <c r="E10">
        <v>62.5</v>
      </c>
      <c r="F10" s="5">
        <f>(E10*2.2046)</f>
        <v>137.7875</v>
      </c>
      <c r="G10" s="5"/>
      <c r="H10" s="5"/>
      <c r="I10" s="6">
        <v>127.5</v>
      </c>
      <c r="J10" s="7">
        <f>(I10*2.2046)</f>
        <v>281.0865</v>
      </c>
      <c r="M10">
        <f>(E10+I10)</f>
        <v>190</v>
      </c>
      <c r="N10" s="5">
        <f aca="true" t="shared" si="0" ref="N10:N21">(M10*2.2046)</f>
        <v>418.874</v>
      </c>
    </row>
    <row r="11" spans="1:14" ht="15">
      <c r="A11" s="10" t="s">
        <v>18</v>
      </c>
      <c r="B11" s="10"/>
      <c r="C11" s="9"/>
      <c r="D11" s="9"/>
      <c r="F11" s="5"/>
      <c r="G11" s="5"/>
      <c r="H11" s="5"/>
      <c r="I11" s="6"/>
      <c r="J11" s="7"/>
      <c r="N11" s="5"/>
    </row>
    <row r="12" spans="1:14" ht="14.25">
      <c r="A12" s="8" t="s">
        <v>19</v>
      </c>
      <c r="B12" s="8" t="s">
        <v>20</v>
      </c>
      <c r="C12" s="9">
        <v>181</v>
      </c>
      <c r="D12" s="9" t="s">
        <v>21</v>
      </c>
      <c r="E12">
        <v>35</v>
      </c>
      <c r="F12" s="5">
        <f aca="true" t="shared" si="1" ref="F12:F21">(E12*2.2046)</f>
        <v>77.161</v>
      </c>
      <c r="G12" s="5"/>
      <c r="H12" s="5"/>
      <c r="I12" s="6">
        <v>92.5</v>
      </c>
      <c r="J12" s="7">
        <f aca="true" t="shared" si="2" ref="J12:J21">(I12*2.2046)</f>
        <v>203.9255</v>
      </c>
      <c r="M12">
        <f>(E12+I12)</f>
        <v>127.5</v>
      </c>
      <c r="N12" s="5">
        <f t="shared" si="0"/>
        <v>281.0865</v>
      </c>
    </row>
    <row r="13" spans="1:14" ht="14.25">
      <c r="A13" s="8" t="s">
        <v>22</v>
      </c>
      <c r="B13" s="8" t="s">
        <v>16</v>
      </c>
      <c r="C13" s="9">
        <v>181</v>
      </c>
      <c r="D13" s="9" t="s">
        <v>23</v>
      </c>
      <c r="E13">
        <v>116</v>
      </c>
      <c r="F13" s="5">
        <f t="shared" si="1"/>
        <v>255.73360000000002</v>
      </c>
      <c r="G13" s="16">
        <v>118</v>
      </c>
      <c r="H13" s="5">
        <f>(G13*2.2046)</f>
        <v>260.1428</v>
      </c>
      <c r="I13" s="9">
        <v>127.5</v>
      </c>
      <c r="J13" s="7">
        <f t="shared" si="2"/>
        <v>281.0865</v>
      </c>
      <c r="M13">
        <f aca="true" t="shared" si="3" ref="M13:M21">(E13+I13)</f>
        <v>243.5</v>
      </c>
      <c r="N13" s="5">
        <f t="shared" si="0"/>
        <v>536.8201</v>
      </c>
    </row>
    <row r="14" spans="1:14" ht="14.25">
      <c r="A14" s="8" t="s">
        <v>24</v>
      </c>
      <c r="B14" s="8" t="s">
        <v>14</v>
      </c>
      <c r="C14" s="6">
        <v>181</v>
      </c>
      <c r="D14" s="6" t="s">
        <v>25</v>
      </c>
      <c r="E14">
        <v>132.5</v>
      </c>
      <c r="F14" s="5">
        <f t="shared" si="1"/>
        <v>292.1095</v>
      </c>
      <c r="G14" s="5"/>
      <c r="H14" s="5"/>
      <c r="I14" s="6">
        <v>234</v>
      </c>
      <c r="J14" s="7">
        <f t="shared" si="2"/>
        <v>515.8764</v>
      </c>
      <c r="K14">
        <v>236</v>
      </c>
      <c r="L14">
        <f>(K14*2.2046)</f>
        <v>520.2856</v>
      </c>
      <c r="M14">
        <f t="shared" si="3"/>
        <v>366.5</v>
      </c>
      <c r="N14" s="5">
        <f t="shared" si="0"/>
        <v>807.9859</v>
      </c>
    </row>
    <row r="15" spans="1:14" ht="14.25">
      <c r="A15" s="8" t="s">
        <v>26</v>
      </c>
      <c r="B15" s="8"/>
      <c r="C15" s="9">
        <v>181</v>
      </c>
      <c r="D15" s="9" t="s">
        <v>27</v>
      </c>
      <c r="E15">
        <v>107.5</v>
      </c>
      <c r="F15" s="5">
        <f t="shared" si="1"/>
        <v>236.99450000000002</v>
      </c>
      <c r="G15" s="5"/>
      <c r="H15" s="5"/>
      <c r="I15" s="6">
        <v>225</v>
      </c>
      <c r="J15" s="7">
        <f t="shared" si="2"/>
        <v>496.035</v>
      </c>
      <c r="M15">
        <f t="shared" si="3"/>
        <v>332.5</v>
      </c>
      <c r="N15" s="5">
        <f t="shared" si="0"/>
        <v>733.0295</v>
      </c>
    </row>
    <row r="16" spans="1:14" ht="14.25">
      <c r="A16" s="8" t="s">
        <v>28</v>
      </c>
      <c r="B16" s="8"/>
      <c r="C16" s="9">
        <v>198</v>
      </c>
      <c r="D16" s="9" t="s">
        <v>29</v>
      </c>
      <c r="E16">
        <v>125</v>
      </c>
      <c r="F16" s="5">
        <f t="shared" si="1"/>
        <v>275.575</v>
      </c>
      <c r="G16" s="5"/>
      <c r="H16" s="5"/>
      <c r="I16" s="6">
        <v>225</v>
      </c>
      <c r="J16" s="7">
        <f t="shared" si="2"/>
        <v>496.035</v>
      </c>
      <c r="M16">
        <f t="shared" si="3"/>
        <v>350</v>
      </c>
      <c r="N16" s="5">
        <f t="shared" si="0"/>
        <v>771.61</v>
      </c>
    </row>
    <row r="17" spans="1:14" ht="14.25">
      <c r="A17" s="8" t="s">
        <v>30</v>
      </c>
      <c r="B17" s="8"/>
      <c r="C17" s="9">
        <v>220</v>
      </c>
      <c r="D17" s="9" t="s">
        <v>31</v>
      </c>
      <c r="E17">
        <v>115</v>
      </c>
      <c r="F17" s="5">
        <f t="shared" si="1"/>
        <v>253.52900000000002</v>
      </c>
      <c r="G17" s="5"/>
      <c r="H17" s="5"/>
      <c r="I17" s="6">
        <v>210</v>
      </c>
      <c r="J17" s="7">
        <f t="shared" si="2"/>
        <v>462.966</v>
      </c>
      <c r="M17">
        <f t="shared" si="3"/>
        <v>325</v>
      </c>
      <c r="N17" s="5">
        <f t="shared" si="0"/>
        <v>716.495</v>
      </c>
    </row>
    <row r="18" spans="1:14" ht="14.25">
      <c r="A18" s="8" t="s">
        <v>32</v>
      </c>
      <c r="B18" s="8"/>
      <c r="C18" s="9">
        <v>220</v>
      </c>
      <c r="D18" s="9" t="s">
        <v>33</v>
      </c>
      <c r="E18">
        <v>107.5</v>
      </c>
      <c r="F18" s="5">
        <f t="shared" si="1"/>
        <v>236.99450000000002</v>
      </c>
      <c r="G18" s="5"/>
      <c r="H18" s="5"/>
      <c r="I18" s="6">
        <v>197.5</v>
      </c>
      <c r="J18" s="7">
        <f t="shared" si="2"/>
        <v>435.4085</v>
      </c>
      <c r="M18">
        <f t="shared" si="3"/>
        <v>305</v>
      </c>
      <c r="N18" s="5">
        <f t="shared" si="0"/>
        <v>672.403</v>
      </c>
    </row>
    <row r="19" spans="1:14" ht="14.25">
      <c r="A19" s="8" t="s">
        <v>34</v>
      </c>
      <c r="B19" s="8"/>
      <c r="C19" s="9">
        <v>242</v>
      </c>
      <c r="D19" s="9" t="s">
        <v>35</v>
      </c>
      <c r="E19">
        <v>165</v>
      </c>
      <c r="F19" s="5">
        <f t="shared" si="1"/>
        <v>363.759</v>
      </c>
      <c r="G19" s="5"/>
      <c r="H19" s="5"/>
      <c r="I19" s="6">
        <v>227.5</v>
      </c>
      <c r="J19" s="7">
        <f t="shared" si="2"/>
        <v>501.54650000000004</v>
      </c>
      <c r="M19">
        <f t="shared" si="3"/>
        <v>392.5</v>
      </c>
      <c r="N19" s="5">
        <f t="shared" si="0"/>
        <v>865.3055</v>
      </c>
    </row>
    <row r="20" spans="1:14" ht="14.25">
      <c r="A20" s="8" t="s">
        <v>36</v>
      </c>
      <c r="B20" s="8"/>
      <c r="C20" s="6">
        <v>275</v>
      </c>
      <c r="D20" s="6" t="s">
        <v>37</v>
      </c>
      <c r="E20">
        <v>165</v>
      </c>
      <c r="F20" s="5">
        <f t="shared" si="1"/>
        <v>363.759</v>
      </c>
      <c r="G20" s="5"/>
      <c r="H20" s="5"/>
      <c r="I20" s="6">
        <v>215</v>
      </c>
      <c r="J20" s="7">
        <f t="shared" si="2"/>
        <v>473.98900000000003</v>
      </c>
      <c r="M20">
        <f t="shared" si="3"/>
        <v>380</v>
      </c>
      <c r="N20" s="5">
        <f t="shared" si="0"/>
        <v>837.748</v>
      </c>
    </row>
    <row r="21" spans="1:14" ht="14.25">
      <c r="A21" s="8" t="s">
        <v>38</v>
      </c>
      <c r="B21" s="8" t="s">
        <v>16</v>
      </c>
      <c r="C21" s="9">
        <v>308</v>
      </c>
      <c r="D21" s="9" t="s">
        <v>39</v>
      </c>
      <c r="E21">
        <v>182.5</v>
      </c>
      <c r="F21" s="5">
        <f t="shared" si="1"/>
        <v>402.33950000000004</v>
      </c>
      <c r="G21" s="5"/>
      <c r="H21" s="5"/>
      <c r="I21" s="6">
        <v>250</v>
      </c>
      <c r="J21" s="7">
        <f t="shared" si="2"/>
        <v>551.15</v>
      </c>
      <c r="M21">
        <f t="shared" si="3"/>
        <v>432.5</v>
      </c>
      <c r="N21" s="5">
        <f t="shared" si="0"/>
        <v>953.4895</v>
      </c>
    </row>
    <row r="22" spans="1:10" ht="14.25">
      <c r="A22" s="8"/>
      <c r="B22" s="8"/>
      <c r="C22" s="9"/>
      <c r="D22" s="9"/>
      <c r="J22" s="5"/>
    </row>
    <row r="23" spans="1:10" ht="15">
      <c r="A23" s="11" t="s">
        <v>40</v>
      </c>
      <c r="B23" s="10"/>
      <c r="E23" s="12" t="s">
        <v>41</v>
      </c>
      <c r="F23" s="12"/>
      <c r="G23" s="12" t="s">
        <v>6</v>
      </c>
      <c r="H23" s="12"/>
      <c r="J23" s="5"/>
    </row>
    <row r="24" spans="1:8" ht="15">
      <c r="A24" s="10" t="s">
        <v>12</v>
      </c>
      <c r="B24" s="10"/>
      <c r="E24" s="12" t="s">
        <v>10</v>
      </c>
      <c r="F24" s="12" t="s">
        <v>11</v>
      </c>
      <c r="G24" s="12" t="s">
        <v>10</v>
      </c>
      <c r="H24" s="12" t="s">
        <v>11</v>
      </c>
    </row>
    <row r="25" spans="1:6" ht="14.25">
      <c r="A25" s="8" t="s">
        <v>42</v>
      </c>
      <c r="B25" s="8" t="s">
        <v>14</v>
      </c>
      <c r="C25" s="6">
        <v>165</v>
      </c>
      <c r="D25" s="6" t="s">
        <v>43</v>
      </c>
      <c r="E25">
        <v>91</v>
      </c>
      <c r="F25" s="5">
        <f>(E25*2.2046)</f>
        <v>200.61860000000001</v>
      </c>
    </row>
    <row r="26" spans="1:6" ht="15">
      <c r="A26" s="10" t="s">
        <v>18</v>
      </c>
      <c r="B26" s="10"/>
      <c r="C26" s="6"/>
      <c r="D26" s="6"/>
      <c r="F26" s="5"/>
    </row>
    <row r="27" spans="1:6" ht="14.25">
      <c r="A27" s="8" t="s">
        <v>44</v>
      </c>
      <c r="B27" s="8"/>
      <c r="C27" s="6">
        <v>123</v>
      </c>
      <c r="D27" s="6" t="s">
        <v>37</v>
      </c>
      <c r="E27">
        <v>109.5</v>
      </c>
      <c r="F27" s="5">
        <f aca="true" t="shared" si="4" ref="F27:F48">(E27*2.2046)</f>
        <v>241.40370000000001</v>
      </c>
    </row>
    <row r="28" spans="1:6" ht="14.25">
      <c r="A28" s="8" t="s">
        <v>45</v>
      </c>
      <c r="B28" s="8"/>
      <c r="C28" s="9">
        <v>132</v>
      </c>
      <c r="D28" s="9" t="s">
        <v>46</v>
      </c>
      <c r="E28">
        <v>95</v>
      </c>
      <c r="F28" s="5">
        <f t="shared" si="4"/>
        <v>209.437</v>
      </c>
    </row>
    <row r="29" spans="1:6" ht="14.25">
      <c r="A29" s="13" t="s">
        <v>47</v>
      </c>
      <c r="B29" s="13"/>
      <c r="C29" s="6">
        <v>148</v>
      </c>
      <c r="D29" s="6" t="s">
        <v>46</v>
      </c>
      <c r="E29">
        <v>117.5</v>
      </c>
      <c r="F29" s="5">
        <f t="shared" si="4"/>
        <v>259.0405</v>
      </c>
    </row>
    <row r="30" spans="1:6" ht="14.25">
      <c r="A30" s="8" t="s">
        <v>48</v>
      </c>
      <c r="B30" s="8"/>
      <c r="C30" s="6">
        <v>165</v>
      </c>
      <c r="D30" s="6" t="s">
        <v>49</v>
      </c>
      <c r="E30">
        <v>86.5</v>
      </c>
      <c r="F30" s="5">
        <f t="shared" si="4"/>
        <v>190.6979</v>
      </c>
    </row>
    <row r="31" spans="1:6" ht="14.25">
      <c r="A31" s="8" t="s">
        <v>50</v>
      </c>
      <c r="B31" s="8" t="s">
        <v>14</v>
      </c>
      <c r="C31" s="9">
        <v>181</v>
      </c>
      <c r="D31" s="9" t="s">
        <v>51</v>
      </c>
      <c r="E31" s="6">
        <v>137.5</v>
      </c>
      <c r="F31" s="5">
        <f t="shared" si="4"/>
        <v>303.1325</v>
      </c>
    </row>
    <row r="32" spans="1:6" ht="14.25">
      <c r="A32" s="8" t="s">
        <v>52</v>
      </c>
      <c r="B32" s="8"/>
      <c r="C32" s="6">
        <v>198</v>
      </c>
      <c r="D32" s="6" t="s">
        <v>37</v>
      </c>
      <c r="E32" s="6">
        <v>140</v>
      </c>
      <c r="F32" s="5">
        <f t="shared" si="4"/>
        <v>308.644</v>
      </c>
    </row>
    <row r="33" spans="1:6" ht="14.25">
      <c r="A33" s="8" t="s">
        <v>53</v>
      </c>
      <c r="B33" s="8"/>
      <c r="C33" s="6">
        <v>220</v>
      </c>
      <c r="D33" s="6" t="s">
        <v>29</v>
      </c>
      <c r="E33">
        <v>107.5</v>
      </c>
      <c r="F33" s="5">
        <f t="shared" si="4"/>
        <v>236.99450000000002</v>
      </c>
    </row>
    <row r="34" spans="1:6" ht="14.25">
      <c r="A34" s="8" t="s">
        <v>54</v>
      </c>
      <c r="B34" s="8"/>
      <c r="C34" s="6">
        <v>220</v>
      </c>
      <c r="D34" s="6" t="s">
        <v>37</v>
      </c>
      <c r="E34" s="6">
        <v>192.5</v>
      </c>
      <c r="F34" s="5">
        <f t="shared" si="4"/>
        <v>424.38550000000004</v>
      </c>
    </row>
    <row r="35" spans="1:8" ht="14.25">
      <c r="A35" s="8" t="s">
        <v>55</v>
      </c>
      <c r="B35" s="8" t="s">
        <v>14</v>
      </c>
      <c r="C35" s="6">
        <v>220</v>
      </c>
      <c r="D35" s="6" t="s">
        <v>37</v>
      </c>
      <c r="E35" s="6">
        <v>197.5</v>
      </c>
      <c r="F35" s="5">
        <f t="shared" si="4"/>
        <v>435.4085</v>
      </c>
      <c r="G35" s="6">
        <v>202.5</v>
      </c>
      <c r="H35" s="5">
        <f>(G35*2.2046)</f>
        <v>446.4315</v>
      </c>
    </row>
    <row r="36" spans="1:6" ht="14.25">
      <c r="A36" s="8" t="s">
        <v>56</v>
      </c>
      <c r="B36" s="8"/>
      <c r="C36" s="6">
        <v>220</v>
      </c>
      <c r="D36" s="6" t="s">
        <v>57</v>
      </c>
      <c r="E36" s="6">
        <v>165</v>
      </c>
      <c r="F36" s="5">
        <f t="shared" si="4"/>
        <v>363.759</v>
      </c>
    </row>
    <row r="37" spans="1:6" ht="14.25">
      <c r="A37" s="8" t="s">
        <v>58</v>
      </c>
      <c r="B37" s="8" t="s">
        <v>16</v>
      </c>
      <c r="C37" s="6">
        <v>242</v>
      </c>
      <c r="D37" s="6" t="s">
        <v>37</v>
      </c>
      <c r="E37" s="6">
        <v>197.5</v>
      </c>
      <c r="F37" s="5">
        <f t="shared" si="4"/>
        <v>435.4085</v>
      </c>
    </row>
    <row r="38" spans="1:6" ht="14.25">
      <c r="A38" s="8" t="s">
        <v>59</v>
      </c>
      <c r="B38" s="8"/>
      <c r="C38" s="6">
        <v>242</v>
      </c>
      <c r="D38" s="6" t="s">
        <v>37</v>
      </c>
      <c r="E38" s="6">
        <v>180</v>
      </c>
      <c r="F38" s="5">
        <f t="shared" si="4"/>
        <v>396.82800000000003</v>
      </c>
    </row>
    <row r="39" spans="1:6" ht="14.25">
      <c r="A39" s="8" t="s">
        <v>60</v>
      </c>
      <c r="B39" s="8"/>
      <c r="C39" s="6">
        <v>242</v>
      </c>
      <c r="D39" s="6" t="s">
        <v>61</v>
      </c>
      <c r="E39" s="6">
        <v>175</v>
      </c>
      <c r="F39" s="5">
        <f t="shared" si="4"/>
        <v>385.805</v>
      </c>
    </row>
    <row r="40" spans="1:6" ht="14.25">
      <c r="A40" s="13" t="s">
        <v>62</v>
      </c>
      <c r="B40" s="13"/>
      <c r="C40" s="6">
        <v>275</v>
      </c>
      <c r="D40" s="6" t="s">
        <v>27</v>
      </c>
      <c r="E40" s="6">
        <v>127.5</v>
      </c>
      <c r="F40" s="5">
        <f t="shared" si="4"/>
        <v>281.0865</v>
      </c>
    </row>
    <row r="41" spans="1:6" ht="14.25">
      <c r="A41" s="8" t="s">
        <v>63</v>
      </c>
      <c r="B41" s="8"/>
      <c r="C41" s="6" t="s">
        <v>64</v>
      </c>
      <c r="D41" s="6" t="s">
        <v>65</v>
      </c>
      <c r="E41" s="6">
        <v>177.5</v>
      </c>
      <c r="F41" s="5">
        <f t="shared" si="4"/>
        <v>391.3165</v>
      </c>
    </row>
    <row r="43" spans="1:8" ht="15">
      <c r="A43" s="11" t="s">
        <v>66</v>
      </c>
      <c r="B43" s="8"/>
      <c r="E43" s="12" t="s">
        <v>41</v>
      </c>
      <c r="F43" s="12"/>
      <c r="G43" s="12" t="s">
        <v>6</v>
      </c>
      <c r="H43" s="12"/>
    </row>
    <row r="44" spans="1:8" ht="15">
      <c r="A44" s="10" t="s">
        <v>12</v>
      </c>
      <c r="B44" s="8"/>
      <c r="E44" s="12" t="s">
        <v>10</v>
      </c>
      <c r="F44" s="12" t="s">
        <v>11</v>
      </c>
      <c r="G44" s="12" t="s">
        <v>10</v>
      </c>
      <c r="H44" s="12" t="s">
        <v>11</v>
      </c>
    </row>
    <row r="45" spans="1:8" ht="14.25">
      <c r="A45" s="8" t="s">
        <v>13</v>
      </c>
      <c r="B45" s="8" t="s">
        <v>14</v>
      </c>
      <c r="C45">
        <v>123</v>
      </c>
      <c r="D45" s="6" t="s">
        <v>17</v>
      </c>
      <c r="E45">
        <v>68.5</v>
      </c>
      <c r="F45">
        <v>151.02</v>
      </c>
      <c r="G45">
        <v>70</v>
      </c>
      <c r="H45">
        <v>154</v>
      </c>
    </row>
    <row r="46" spans="1:2" ht="15">
      <c r="A46" s="10" t="s">
        <v>18</v>
      </c>
      <c r="B46" s="8"/>
    </row>
    <row r="47" spans="1:6" ht="14.25">
      <c r="A47" s="8" t="s">
        <v>67</v>
      </c>
      <c r="B47" s="8"/>
      <c r="C47" s="6">
        <v>275</v>
      </c>
      <c r="D47" s="6" t="s">
        <v>23</v>
      </c>
      <c r="E47">
        <v>290.5</v>
      </c>
      <c r="F47">
        <f t="shared" si="4"/>
        <v>640.4363000000001</v>
      </c>
    </row>
    <row r="48" spans="1:8" ht="14.25">
      <c r="A48" s="8" t="s">
        <v>68</v>
      </c>
      <c r="B48" s="8" t="s">
        <v>69</v>
      </c>
      <c r="C48" s="9">
        <v>220</v>
      </c>
      <c r="D48" s="9" t="s">
        <v>70</v>
      </c>
      <c r="E48">
        <v>205</v>
      </c>
      <c r="F48">
        <f t="shared" si="4"/>
        <v>451.94300000000004</v>
      </c>
      <c r="G48">
        <v>210</v>
      </c>
      <c r="H48" s="5">
        <f>(G48*2.2046)</f>
        <v>462.966</v>
      </c>
    </row>
    <row r="49" spans="1:4" ht="14.25">
      <c r="A49" s="8"/>
      <c r="B49" s="8"/>
      <c r="C49" s="9"/>
      <c r="D49" s="9"/>
    </row>
    <row r="50" spans="1:8" ht="15">
      <c r="A50" s="11" t="s">
        <v>71</v>
      </c>
      <c r="B50" s="8"/>
      <c r="C50" s="9"/>
      <c r="D50" s="9"/>
      <c r="E50" s="12" t="s">
        <v>41</v>
      </c>
      <c r="F50" s="12"/>
      <c r="G50" s="12" t="s">
        <v>6</v>
      </c>
      <c r="H50" s="12"/>
    </row>
    <row r="51" spans="1:8" ht="14.25">
      <c r="A51" s="14" t="s">
        <v>72</v>
      </c>
      <c r="B51" s="6"/>
      <c r="C51" s="6"/>
      <c r="D51" s="9"/>
      <c r="E51" s="12" t="s">
        <v>10</v>
      </c>
      <c r="F51" s="12" t="s">
        <v>11</v>
      </c>
      <c r="G51" s="12" t="s">
        <v>10</v>
      </c>
      <c r="H51" s="12" t="s">
        <v>11</v>
      </c>
    </row>
    <row r="52" spans="1:8" ht="14.25">
      <c r="A52" s="13" t="s">
        <v>13</v>
      </c>
      <c r="C52" s="6">
        <v>123</v>
      </c>
      <c r="D52" s="6" t="s">
        <v>17</v>
      </c>
      <c r="E52" s="9">
        <v>21.5</v>
      </c>
      <c r="F52">
        <f>(E52*2.2046)</f>
        <v>47.398900000000005</v>
      </c>
      <c r="G52">
        <v>22.5</v>
      </c>
      <c r="H52">
        <f>(G52*2.2046)</f>
        <v>49.603500000000004</v>
      </c>
    </row>
    <row r="53" spans="1:6" ht="14.25">
      <c r="A53" s="8" t="s">
        <v>15</v>
      </c>
      <c r="C53" s="9">
        <v>148</v>
      </c>
      <c r="D53" s="9" t="s">
        <v>17</v>
      </c>
      <c r="E53" s="9">
        <v>32</v>
      </c>
      <c r="F53">
        <f aca="true" t="shared" si="5" ref="F53:F61">(E53*2.2046)</f>
        <v>70.5472</v>
      </c>
    </row>
    <row r="54" spans="1:6" ht="14.25">
      <c r="A54" s="13" t="s">
        <v>42</v>
      </c>
      <c r="C54" s="6">
        <v>165</v>
      </c>
      <c r="D54" s="6" t="s">
        <v>46</v>
      </c>
      <c r="E54" s="9">
        <v>37.5</v>
      </c>
      <c r="F54">
        <f t="shared" si="5"/>
        <v>82.6725</v>
      </c>
    </row>
    <row r="55" spans="1:5" ht="14.25">
      <c r="A55" s="15" t="s">
        <v>73</v>
      </c>
      <c r="C55" s="6"/>
      <c r="D55" s="6"/>
      <c r="E55" s="9"/>
    </row>
    <row r="56" spans="1:6" ht="14.25">
      <c r="A56" s="13" t="s">
        <v>47</v>
      </c>
      <c r="C56" s="6">
        <v>148</v>
      </c>
      <c r="D56" s="6" t="s">
        <v>46</v>
      </c>
      <c r="E56" s="9">
        <v>52.5</v>
      </c>
      <c r="F56">
        <f t="shared" si="5"/>
        <v>115.7415</v>
      </c>
    </row>
    <row r="57" spans="1:6" ht="14.25">
      <c r="A57" s="8" t="s">
        <v>74</v>
      </c>
      <c r="C57" s="6">
        <v>198</v>
      </c>
      <c r="D57" s="6" t="s">
        <v>27</v>
      </c>
      <c r="E57" s="9">
        <v>64</v>
      </c>
      <c r="F57">
        <f t="shared" si="5"/>
        <v>141.0944</v>
      </c>
    </row>
    <row r="58" spans="1:6" ht="14.25">
      <c r="A58" s="8" t="s">
        <v>75</v>
      </c>
      <c r="C58" s="6">
        <v>220</v>
      </c>
      <c r="D58" s="6" t="s">
        <v>76</v>
      </c>
      <c r="E58" s="9">
        <v>82.5</v>
      </c>
      <c r="F58">
        <f t="shared" si="5"/>
        <v>181.8795</v>
      </c>
    </row>
    <row r="59" spans="1:6" ht="14.25">
      <c r="A59" s="8" t="s">
        <v>34</v>
      </c>
      <c r="C59" s="9">
        <v>220</v>
      </c>
      <c r="D59" s="9" t="s">
        <v>35</v>
      </c>
      <c r="E59" s="9">
        <v>80</v>
      </c>
      <c r="F59">
        <f t="shared" si="5"/>
        <v>176.368</v>
      </c>
    </row>
    <row r="60" spans="1:6" ht="14.25">
      <c r="A60" s="13" t="s">
        <v>62</v>
      </c>
      <c r="C60" s="6">
        <v>275</v>
      </c>
      <c r="D60" s="6" t="s">
        <v>27</v>
      </c>
      <c r="E60" s="9">
        <v>66</v>
      </c>
      <c r="F60">
        <f t="shared" si="5"/>
        <v>145.5036</v>
      </c>
    </row>
    <row r="61" spans="1:6" ht="14.25">
      <c r="A61" s="8" t="s">
        <v>63</v>
      </c>
      <c r="C61" s="6" t="s">
        <v>64</v>
      </c>
      <c r="D61" s="6" t="s">
        <v>65</v>
      </c>
      <c r="E61" s="9">
        <v>77.5</v>
      </c>
      <c r="F61">
        <f t="shared" si="5"/>
        <v>170.8565</v>
      </c>
    </row>
    <row r="62" spans="1:4" ht="14.25">
      <c r="A62" s="8"/>
      <c r="B62" s="8"/>
      <c r="C62" s="9"/>
      <c r="D62" s="9"/>
    </row>
    <row r="63" spans="1:8" ht="15">
      <c r="A63" s="12"/>
      <c r="B63" s="12"/>
      <c r="C63" s="12"/>
      <c r="D63" s="10" t="s">
        <v>77</v>
      </c>
      <c r="E63" s="12"/>
      <c r="F63" s="12"/>
      <c r="G63" s="12"/>
      <c r="H63" s="12"/>
    </row>
    <row r="65" spans="1:4" ht="12.75">
      <c r="A65" t="s">
        <v>13</v>
      </c>
      <c r="C65">
        <v>123</v>
      </c>
      <c r="D65" t="s">
        <v>78</v>
      </c>
    </row>
    <row r="66" spans="1:4" ht="12.75">
      <c r="A66" t="s">
        <v>13</v>
      </c>
      <c r="C66">
        <v>123</v>
      </c>
      <c r="D66" t="s">
        <v>79</v>
      </c>
    </row>
    <row r="67" spans="1:4" ht="12.75">
      <c r="A67" t="s">
        <v>44</v>
      </c>
      <c r="C67">
        <v>123</v>
      </c>
      <c r="D67" t="s">
        <v>80</v>
      </c>
    </row>
    <row r="68" spans="1:4" ht="12.75">
      <c r="A68" t="s">
        <v>15</v>
      </c>
      <c r="C68">
        <v>148</v>
      </c>
      <c r="D68" t="s">
        <v>81</v>
      </c>
    </row>
    <row r="69" spans="1:4" ht="12.75">
      <c r="A69" t="s">
        <v>15</v>
      </c>
      <c r="C69">
        <v>148</v>
      </c>
      <c r="D69" t="s">
        <v>78</v>
      </c>
    </row>
    <row r="70" spans="1:4" ht="12.75">
      <c r="A70" t="s">
        <v>15</v>
      </c>
      <c r="C70">
        <v>148</v>
      </c>
      <c r="D70" t="s">
        <v>79</v>
      </c>
    </row>
    <row r="71" spans="1:4" ht="12.75">
      <c r="A71" t="s">
        <v>82</v>
      </c>
      <c r="C71">
        <v>148</v>
      </c>
      <c r="D71" t="s">
        <v>83</v>
      </c>
    </row>
    <row r="72" spans="1:4" ht="12.75">
      <c r="A72" t="s">
        <v>42</v>
      </c>
      <c r="C72">
        <v>165</v>
      </c>
      <c r="D72" t="s">
        <v>84</v>
      </c>
    </row>
    <row r="73" spans="1:4" ht="12.75">
      <c r="A73" t="s">
        <v>22</v>
      </c>
      <c r="C73">
        <v>181</v>
      </c>
      <c r="D73" t="s">
        <v>85</v>
      </c>
    </row>
    <row r="74" spans="1:4" ht="12.75">
      <c r="A74" t="s">
        <v>19</v>
      </c>
      <c r="C74">
        <v>181</v>
      </c>
      <c r="D74" t="s">
        <v>86</v>
      </c>
    </row>
    <row r="75" spans="1:4" ht="12.75">
      <c r="A75" t="s">
        <v>26</v>
      </c>
      <c r="C75">
        <v>181</v>
      </c>
      <c r="D75" t="s">
        <v>87</v>
      </c>
    </row>
    <row r="76" spans="1:4" ht="12.75">
      <c r="A76" t="s">
        <v>74</v>
      </c>
      <c r="C76">
        <v>198</v>
      </c>
      <c r="D76" t="s">
        <v>88</v>
      </c>
    </row>
    <row r="77" spans="1:4" ht="12.75">
      <c r="A77" t="s">
        <v>68</v>
      </c>
      <c r="C77">
        <v>220</v>
      </c>
      <c r="D77" t="s">
        <v>89</v>
      </c>
    </row>
    <row r="78" spans="1:4" ht="12.75">
      <c r="A78" t="s">
        <v>75</v>
      </c>
      <c r="C78">
        <v>220</v>
      </c>
      <c r="D78" t="s">
        <v>83</v>
      </c>
    </row>
    <row r="79" spans="1:4" ht="12.75">
      <c r="A79" t="s">
        <v>90</v>
      </c>
      <c r="C79">
        <v>275</v>
      </c>
      <c r="D79" t="s">
        <v>91</v>
      </c>
    </row>
    <row r="80" spans="1:4" ht="12.75">
      <c r="A80" t="s">
        <v>92</v>
      </c>
      <c r="C80">
        <v>275</v>
      </c>
      <c r="D80" t="s">
        <v>88</v>
      </c>
    </row>
  </sheetData>
  <printOptions gridLines="1"/>
  <pageMargins left="0.75" right="0.75" top="0.5" bottom="0.5" header="0.5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 </cp:lastModifiedBy>
  <cp:lastPrinted>2007-09-30T14:52:00Z</cp:lastPrinted>
  <dcterms:created xsi:type="dcterms:W3CDTF">2007-09-30T14:28:03Z</dcterms:created>
  <dcterms:modified xsi:type="dcterms:W3CDTF">2007-09-30T16:01:22Z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-1142151313</vt:i4>
  </property>
  <property fmtid="{D5CDD505-2E9C-101B-9397-08002B2CF9AE}" pid="3" name="_EmailSubject">
    <vt:lpwstr>Granite City Iron Wars Results</vt:lpwstr>
  </property>
  <property fmtid="{D5CDD505-2E9C-101B-9397-08002B2CF9AE}" pid="4" name="_AuthorEmail">
    <vt:lpwstr>bret@vermontpowerlifting.com</vt:lpwstr>
  </property>
  <property fmtid="{D5CDD505-2E9C-101B-9397-08002B2CF9AE}" pid="5" name="_AuthorEmailDisplayName">
    <vt:lpwstr>Bret Kernoff</vt:lpwstr>
  </property>
</Properties>
</file>