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515" activeTab="0"/>
  </bookViews>
  <sheets>
    <sheet name="Master" sheetId="1" r:id="rId1"/>
  </sheets>
  <definedNames>
    <definedName name="_xlnm.Print_Area" localSheetId="0">'Master'!$A$1:$K$63</definedName>
  </definedNames>
  <calcPr fullCalcOnLoad="1"/>
</workbook>
</file>

<file path=xl/sharedStrings.xml><?xml version="1.0" encoding="utf-8"?>
<sst xmlns="http://schemas.openxmlformats.org/spreadsheetml/2006/main" count="114" uniqueCount="79">
  <si>
    <t>Name</t>
  </si>
  <si>
    <t>Division</t>
  </si>
  <si>
    <t>Weight</t>
  </si>
  <si>
    <t>Class</t>
  </si>
  <si>
    <t>Best</t>
  </si>
  <si>
    <t>Place</t>
  </si>
  <si>
    <t>Coef.</t>
  </si>
  <si>
    <t xml:space="preserve"> </t>
  </si>
  <si>
    <t xml:space="preserve">4th </t>
  </si>
  <si>
    <t>2nd</t>
  </si>
  <si>
    <t>3rd</t>
  </si>
  <si>
    <t>1st</t>
  </si>
  <si>
    <t>Jeff Fox - NC</t>
  </si>
  <si>
    <t>Janet Whetstone - NC</t>
  </si>
  <si>
    <t>Female M (40-44)</t>
  </si>
  <si>
    <t>Female M (45-49)</t>
  </si>
  <si>
    <t xml:space="preserve">Open; Submasters </t>
  </si>
  <si>
    <t>Open</t>
  </si>
  <si>
    <t>Teen (16-17)</t>
  </si>
  <si>
    <t>Anthony Bannerman - NC</t>
  </si>
  <si>
    <t>Richard Burnette - NC</t>
  </si>
  <si>
    <t>Gus Holzmiller - VA</t>
  </si>
  <si>
    <t>Ira Brooks - VA</t>
  </si>
  <si>
    <t>Jacob Manuel - NC</t>
  </si>
  <si>
    <t>Teen (18-19)</t>
  </si>
  <si>
    <t>Tim Vinick - NC</t>
  </si>
  <si>
    <t>Brendon Bauer - NC</t>
  </si>
  <si>
    <t>Shea Kirkwood - NC</t>
  </si>
  <si>
    <t>Jared Eggleston - NC</t>
  </si>
  <si>
    <t>Master (45-49)</t>
  </si>
  <si>
    <t>Master (50-54)</t>
  </si>
  <si>
    <t>Master (65-69)</t>
  </si>
  <si>
    <t>Master (60-64)</t>
  </si>
  <si>
    <t>William Anderson - VA</t>
  </si>
  <si>
    <t>Open; Submaster</t>
  </si>
  <si>
    <t>Tyrone McNeil - NC</t>
  </si>
  <si>
    <t>Donald Owens - NC</t>
  </si>
  <si>
    <t>Joseph Rascoe - NC</t>
  </si>
  <si>
    <t>Ronnie Biggs - NC</t>
  </si>
  <si>
    <t>Master (40-44)</t>
  </si>
  <si>
    <t>Neil Givans - NC</t>
  </si>
  <si>
    <t>Junior (20-24</t>
  </si>
  <si>
    <t>Zack Higgins - NC</t>
  </si>
  <si>
    <t>Molly Brown - VA</t>
  </si>
  <si>
    <t>Rick Fecteau - NC</t>
  </si>
  <si>
    <t>Master (55-59)</t>
  </si>
  <si>
    <t>Anthony Davie - VA</t>
  </si>
  <si>
    <t>Robert Cameron - NC</t>
  </si>
  <si>
    <t>Open; Master (45-49)</t>
  </si>
  <si>
    <t>Open; (30-34)</t>
  </si>
  <si>
    <t>Female (30-34)</t>
  </si>
  <si>
    <t>Curls</t>
  </si>
  <si>
    <t>4th</t>
  </si>
  <si>
    <t>Anthony Bannerman</t>
  </si>
  <si>
    <t>Open; Submasters</t>
  </si>
  <si>
    <t>Tyrone McNeil</t>
  </si>
  <si>
    <t>Reps</t>
  </si>
  <si>
    <t>Jacob Manuel</t>
  </si>
  <si>
    <t>Andy Kadick</t>
  </si>
  <si>
    <t>Janet Whetstone</t>
  </si>
  <si>
    <t>Jeff Fox</t>
  </si>
  <si>
    <t>Zack Higgins</t>
  </si>
  <si>
    <t>Kelly Wescott</t>
  </si>
  <si>
    <t>Fred Wescott</t>
  </si>
  <si>
    <t>Robert Cameron</t>
  </si>
  <si>
    <t>Brendon Bauer</t>
  </si>
  <si>
    <t>Shea Kirkwood</t>
  </si>
  <si>
    <r>
      <t>Joseph Houston - NC-</t>
    </r>
    <r>
      <rPr>
        <b/>
        <sz val="12"/>
        <color indexed="10"/>
        <rFont val="Arial"/>
        <family val="2"/>
      </rPr>
      <t>BL</t>
    </r>
  </si>
  <si>
    <r>
      <t>Will "Chill" Lynch - NC-</t>
    </r>
    <r>
      <rPr>
        <b/>
        <sz val="12"/>
        <color indexed="10"/>
        <rFont val="Arial"/>
        <family val="2"/>
      </rPr>
      <t>BL</t>
    </r>
  </si>
  <si>
    <r>
      <t>Fred Wescott - NC-</t>
    </r>
    <r>
      <rPr>
        <b/>
        <sz val="12"/>
        <color indexed="10"/>
        <rFont val="Arial"/>
        <family val="2"/>
      </rPr>
      <t>BL</t>
    </r>
  </si>
  <si>
    <r>
      <t>Kelly Wescott - NC-</t>
    </r>
    <r>
      <rPr>
        <b/>
        <sz val="12"/>
        <color indexed="10"/>
        <rFont val="Arial"/>
        <family val="2"/>
      </rPr>
      <t>BL</t>
    </r>
  </si>
  <si>
    <r>
      <t>Andy Kadick - VA-</t>
    </r>
    <r>
      <rPr>
        <b/>
        <sz val="12"/>
        <color indexed="10"/>
        <rFont val="Arial"/>
        <family val="2"/>
      </rPr>
      <t>BL</t>
    </r>
  </si>
  <si>
    <t>Open, (25-29)</t>
  </si>
  <si>
    <t>Blue Type = State Record</t>
  </si>
  <si>
    <t>Red Type = National Record</t>
  </si>
  <si>
    <t>BL = Best Lifter</t>
  </si>
  <si>
    <t>2,1</t>
  </si>
  <si>
    <t>1,1</t>
  </si>
  <si>
    <t xml:space="preserve">Open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</si>
</sst>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2">
      <selection activeCell="J8" sqref="J8"/>
    </sheetView>
  </sheetViews>
  <sheetFormatPr defaultColWidth="9.140625" defaultRowHeight="12.75"/>
  <cols>
    <col min="1" max="1" width="29.140625" style="5" customWidth="1"/>
    <col min="2" max="2" width="21.421875" style="5" customWidth="1"/>
    <col min="3" max="3" width="8.28125" style="3" customWidth="1"/>
    <col min="4" max="4" width="7.00390625" style="3" customWidth="1"/>
    <col min="5" max="5" width="6.28125" style="3" customWidth="1"/>
    <col min="6" max="9" width="6.7109375" style="3" customWidth="1"/>
    <col min="10" max="10" width="7.140625" style="3" customWidth="1"/>
    <col min="11" max="11" width="11.28125" style="1" customWidth="1"/>
    <col min="12" max="16384" width="9.140625" style="1" customWidth="1"/>
  </cols>
  <sheetData>
    <row r="1" ht="65.25" customHeight="1"/>
    <row r="2" spans="1:11" ht="18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11</v>
      </c>
      <c r="F2" s="33" t="s">
        <v>9</v>
      </c>
      <c r="G2" s="33" t="s">
        <v>10</v>
      </c>
      <c r="H2" s="33" t="s">
        <v>8</v>
      </c>
      <c r="I2" s="33" t="s">
        <v>4</v>
      </c>
      <c r="J2" s="33" t="s">
        <v>5</v>
      </c>
      <c r="K2" s="33" t="s">
        <v>6</v>
      </c>
    </row>
    <row r="3" spans="1:11" ht="15.75">
      <c r="A3" s="6" t="s">
        <v>43</v>
      </c>
      <c r="B3" s="6" t="s">
        <v>50</v>
      </c>
      <c r="C3" s="4">
        <v>131.5</v>
      </c>
      <c r="D3" s="4">
        <v>132</v>
      </c>
      <c r="E3" s="4">
        <v>125</v>
      </c>
      <c r="F3" s="4">
        <v>130</v>
      </c>
      <c r="G3" s="4">
        <v>135</v>
      </c>
      <c r="H3" s="16">
        <v>140</v>
      </c>
      <c r="I3" s="4">
        <f aca="true" t="shared" si="0" ref="I3:I37">MAX(E3:G3)</f>
        <v>135</v>
      </c>
      <c r="J3" s="25">
        <v>1</v>
      </c>
      <c r="K3" s="2">
        <f aca="true" t="shared" si="1" ref="K3:K37">(I3/C3)</f>
        <v>1.026615969581749</v>
      </c>
    </row>
    <row r="4" spans="1:11" ht="15.75">
      <c r="A4" s="6" t="s">
        <v>70</v>
      </c>
      <c r="B4" s="6" t="s">
        <v>15</v>
      </c>
      <c r="C4" s="4">
        <v>129.9</v>
      </c>
      <c r="D4" s="4">
        <v>132</v>
      </c>
      <c r="E4" s="4">
        <v>150</v>
      </c>
      <c r="F4" s="4">
        <v>160</v>
      </c>
      <c r="G4" s="4">
        <v>170</v>
      </c>
      <c r="H4" s="16">
        <v>175</v>
      </c>
      <c r="I4" s="4">
        <f t="shared" si="0"/>
        <v>170</v>
      </c>
      <c r="J4" s="25">
        <v>1</v>
      </c>
      <c r="K4" s="2">
        <f t="shared" si="1"/>
        <v>1.308698999230177</v>
      </c>
    </row>
    <row r="5" spans="1:11" ht="15">
      <c r="A5" s="8" t="s">
        <v>26</v>
      </c>
      <c r="B5" s="6" t="s">
        <v>18</v>
      </c>
      <c r="C5" s="4">
        <v>132</v>
      </c>
      <c r="D5" s="4">
        <v>132</v>
      </c>
      <c r="E5" s="4">
        <v>145</v>
      </c>
      <c r="F5" s="4">
        <v>155</v>
      </c>
      <c r="G5" s="4">
        <v>0</v>
      </c>
      <c r="H5" s="4"/>
      <c r="I5" s="4">
        <f t="shared" si="0"/>
        <v>155</v>
      </c>
      <c r="J5" s="25">
        <v>1</v>
      </c>
      <c r="K5" s="2">
        <f t="shared" si="1"/>
        <v>1.1742424242424243</v>
      </c>
    </row>
    <row r="6" spans="1:11" ht="15">
      <c r="A6" s="12"/>
      <c r="B6" s="9"/>
      <c r="C6" s="10"/>
      <c r="D6" s="10"/>
      <c r="E6" s="10"/>
      <c r="F6" s="10"/>
      <c r="G6" s="10"/>
      <c r="H6" s="10"/>
      <c r="I6" s="10"/>
      <c r="J6" s="26"/>
      <c r="K6" s="11"/>
    </row>
    <row r="7" spans="1:11" ht="15.75">
      <c r="A7" s="6" t="s">
        <v>13</v>
      </c>
      <c r="B7" s="6" t="s">
        <v>14</v>
      </c>
      <c r="C7" s="4">
        <v>146.7</v>
      </c>
      <c r="D7" s="4">
        <v>148</v>
      </c>
      <c r="E7" s="4">
        <v>120</v>
      </c>
      <c r="F7" s="4">
        <v>125</v>
      </c>
      <c r="G7" s="4">
        <v>130</v>
      </c>
      <c r="H7" s="4">
        <v>0</v>
      </c>
      <c r="I7" s="18">
        <f t="shared" si="0"/>
        <v>130</v>
      </c>
      <c r="J7" s="25">
        <v>1</v>
      </c>
      <c r="K7" s="2">
        <f t="shared" si="1"/>
        <v>0.8861622358554875</v>
      </c>
    </row>
    <row r="8" spans="1:11" ht="15.75">
      <c r="A8" s="6" t="s">
        <v>12</v>
      </c>
      <c r="B8" s="6" t="s">
        <v>29</v>
      </c>
      <c r="C8" s="4">
        <v>144</v>
      </c>
      <c r="D8" s="4">
        <v>148</v>
      </c>
      <c r="E8" s="4">
        <v>200</v>
      </c>
      <c r="F8" s="4">
        <v>210</v>
      </c>
      <c r="G8" s="4">
        <v>215</v>
      </c>
      <c r="H8" s="4">
        <v>0</v>
      </c>
      <c r="I8" s="18">
        <f>MAX(E8:G8)</f>
        <v>215</v>
      </c>
      <c r="J8" s="25">
        <v>1</v>
      </c>
      <c r="K8" s="2">
        <f t="shared" si="1"/>
        <v>1.4930555555555556</v>
      </c>
    </row>
    <row r="9" spans="1:11" ht="15">
      <c r="A9" s="7" t="s">
        <v>23</v>
      </c>
      <c r="B9" s="6" t="s">
        <v>24</v>
      </c>
      <c r="C9" s="4">
        <v>146.6</v>
      </c>
      <c r="D9" s="4">
        <v>148</v>
      </c>
      <c r="E9" s="4">
        <v>205</v>
      </c>
      <c r="F9" s="4">
        <v>225</v>
      </c>
      <c r="G9" s="4">
        <v>235</v>
      </c>
      <c r="H9" s="4"/>
      <c r="I9" s="4">
        <f t="shared" si="0"/>
        <v>235</v>
      </c>
      <c r="J9" s="25">
        <v>1</v>
      </c>
      <c r="K9" s="2">
        <f t="shared" si="1"/>
        <v>1.6030013642564802</v>
      </c>
    </row>
    <row r="10" spans="1:11" ht="15">
      <c r="A10" s="13"/>
      <c r="B10" s="9"/>
      <c r="C10" s="10"/>
      <c r="D10" s="10"/>
      <c r="E10" s="10"/>
      <c r="F10" s="10"/>
      <c r="G10" s="10"/>
      <c r="H10" s="10"/>
      <c r="I10" s="10"/>
      <c r="J10" s="26"/>
      <c r="K10" s="11"/>
    </row>
    <row r="11" spans="1:11" ht="15.75">
      <c r="A11" s="6" t="s">
        <v>69</v>
      </c>
      <c r="B11" s="6" t="s">
        <v>30</v>
      </c>
      <c r="C11" s="4">
        <v>161.9</v>
      </c>
      <c r="D11" s="4">
        <v>165</v>
      </c>
      <c r="E11" s="4">
        <v>280</v>
      </c>
      <c r="F11" s="4">
        <v>290</v>
      </c>
      <c r="G11" s="4">
        <v>300</v>
      </c>
      <c r="H11" s="16">
        <v>305</v>
      </c>
      <c r="I11" s="4">
        <f t="shared" si="0"/>
        <v>300</v>
      </c>
      <c r="J11" s="25">
        <v>1</v>
      </c>
      <c r="K11" s="2">
        <f t="shared" si="1"/>
        <v>1.8529956763434219</v>
      </c>
    </row>
    <row r="12" spans="1:11" ht="15.75">
      <c r="A12" s="6" t="s">
        <v>44</v>
      </c>
      <c r="B12" s="6" t="s">
        <v>45</v>
      </c>
      <c r="C12" s="4">
        <v>154.7</v>
      </c>
      <c r="D12" s="4">
        <v>165</v>
      </c>
      <c r="E12" s="4">
        <v>170</v>
      </c>
      <c r="F12" s="4">
        <v>180</v>
      </c>
      <c r="G12" s="4">
        <v>0</v>
      </c>
      <c r="H12" s="4"/>
      <c r="I12" s="16">
        <f>MAX(E12:G12)</f>
        <v>180</v>
      </c>
      <c r="J12" s="25">
        <v>1</v>
      </c>
      <c r="K12" s="2">
        <f t="shared" si="1"/>
        <v>1.1635423400129283</v>
      </c>
    </row>
    <row r="13" spans="1:11" ht="15">
      <c r="A13" s="6" t="s">
        <v>27</v>
      </c>
      <c r="B13" s="6" t="s">
        <v>18</v>
      </c>
      <c r="C13" s="4">
        <v>165</v>
      </c>
      <c r="D13" s="4">
        <v>165</v>
      </c>
      <c r="E13" s="4">
        <v>175</v>
      </c>
      <c r="F13" s="4">
        <v>190</v>
      </c>
      <c r="G13" s="4">
        <v>200</v>
      </c>
      <c r="H13" s="4"/>
      <c r="I13" s="4">
        <f t="shared" si="0"/>
        <v>200</v>
      </c>
      <c r="J13" s="25">
        <v>1</v>
      </c>
      <c r="K13" s="2">
        <f t="shared" si="1"/>
        <v>1.2121212121212122</v>
      </c>
    </row>
    <row r="14" spans="1:11" ht="15">
      <c r="A14" s="6" t="s">
        <v>42</v>
      </c>
      <c r="B14" s="6" t="s">
        <v>24</v>
      </c>
      <c r="C14" s="4">
        <v>156</v>
      </c>
      <c r="D14" s="4">
        <v>165</v>
      </c>
      <c r="E14" s="4">
        <v>215</v>
      </c>
      <c r="F14" s="4">
        <v>230</v>
      </c>
      <c r="G14" s="4">
        <v>250</v>
      </c>
      <c r="H14" s="4" t="s">
        <v>7</v>
      </c>
      <c r="I14" s="4">
        <f t="shared" si="0"/>
        <v>250</v>
      </c>
      <c r="J14" s="25">
        <v>1</v>
      </c>
      <c r="K14" s="2">
        <f t="shared" si="1"/>
        <v>1.6025641025641026</v>
      </c>
    </row>
    <row r="15" spans="1:11" ht="15">
      <c r="A15" s="9"/>
      <c r="B15" s="9"/>
      <c r="C15" s="10"/>
      <c r="D15" s="10"/>
      <c r="E15" s="10"/>
      <c r="F15" s="10"/>
      <c r="G15" s="10"/>
      <c r="H15" s="10"/>
      <c r="I15" s="10"/>
      <c r="J15" s="26"/>
      <c r="K15" s="11"/>
    </row>
    <row r="16" spans="1:11" ht="15">
      <c r="A16" s="6" t="s">
        <v>19</v>
      </c>
      <c r="B16" s="6" t="s">
        <v>16</v>
      </c>
      <c r="C16" s="4">
        <v>181</v>
      </c>
      <c r="D16" s="4">
        <v>181</v>
      </c>
      <c r="E16" s="4">
        <v>385</v>
      </c>
      <c r="F16" s="4">
        <v>405</v>
      </c>
      <c r="G16" s="4">
        <v>0</v>
      </c>
      <c r="H16" s="4"/>
      <c r="I16" s="4">
        <f t="shared" si="0"/>
        <v>405</v>
      </c>
      <c r="J16" s="25" t="s">
        <v>77</v>
      </c>
      <c r="K16" s="2">
        <f t="shared" si="1"/>
        <v>2.2375690607734806</v>
      </c>
    </row>
    <row r="17" spans="1:11" ht="15">
      <c r="A17" s="9"/>
      <c r="B17" s="9"/>
      <c r="C17" s="10"/>
      <c r="D17" s="10"/>
      <c r="E17" s="10"/>
      <c r="F17" s="10"/>
      <c r="G17" s="10"/>
      <c r="H17" s="10"/>
      <c r="I17" s="10"/>
      <c r="J17" s="26" t="s">
        <v>7</v>
      </c>
      <c r="K17" s="11"/>
    </row>
    <row r="18" spans="1:11" ht="15.75">
      <c r="A18" s="8" t="s">
        <v>68</v>
      </c>
      <c r="B18" s="6" t="s">
        <v>78</v>
      </c>
      <c r="C18" s="4">
        <v>186.2</v>
      </c>
      <c r="D18" s="4">
        <v>198</v>
      </c>
      <c r="E18" s="4">
        <v>425</v>
      </c>
      <c r="F18" s="4">
        <v>440</v>
      </c>
      <c r="G18" s="4">
        <v>455</v>
      </c>
      <c r="H18" s="4"/>
      <c r="I18" s="4">
        <f t="shared" si="0"/>
        <v>455</v>
      </c>
      <c r="J18" s="25">
        <v>1</v>
      </c>
      <c r="K18" s="2">
        <f t="shared" si="1"/>
        <v>2.4436090225563913</v>
      </c>
    </row>
    <row r="19" spans="1:11" ht="15">
      <c r="A19" s="7" t="s">
        <v>35</v>
      </c>
      <c r="B19" s="6" t="s">
        <v>34</v>
      </c>
      <c r="C19" s="4">
        <v>194.6</v>
      </c>
      <c r="D19" s="4">
        <v>198</v>
      </c>
      <c r="E19" s="4">
        <v>365</v>
      </c>
      <c r="F19" s="4">
        <v>385</v>
      </c>
      <c r="G19" s="4">
        <v>405</v>
      </c>
      <c r="H19" s="4"/>
      <c r="I19" s="4">
        <f t="shared" si="0"/>
        <v>405</v>
      </c>
      <c r="J19" s="25" t="s">
        <v>76</v>
      </c>
      <c r="K19" s="2">
        <f t="shared" si="1"/>
        <v>2.0811921891058582</v>
      </c>
    </row>
    <row r="20" spans="1:11" ht="15">
      <c r="A20" s="8" t="s">
        <v>25</v>
      </c>
      <c r="B20" s="6" t="s">
        <v>18</v>
      </c>
      <c r="C20" s="4">
        <v>188</v>
      </c>
      <c r="D20" s="4">
        <v>198</v>
      </c>
      <c r="E20" s="4">
        <v>185</v>
      </c>
      <c r="F20" s="4">
        <v>205</v>
      </c>
      <c r="G20" s="4">
        <v>215</v>
      </c>
      <c r="H20" s="4"/>
      <c r="I20" s="4">
        <f t="shared" si="0"/>
        <v>215</v>
      </c>
      <c r="J20" s="25">
        <v>2</v>
      </c>
      <c r="K20" s="2">
        <f t="shared" si="1"/>
        <v>1.1436170212765957</v>
      </c>
    </row>
    <row r="21" spans="1:11" ht="15.75">
      <c r="A21" s="6" t="s">
        <v>71</v>
      </c>
      <c r="B21" s="6" t="s">
        <v>18</v>
      </c>
      <c r="C21" s="4">
        <v>194.4</v>
      </c>
      <c r="D21" s="4">
        <v>198</v>
      </c>
      <c r="E21" s="4">
        <v>325</v>
      </c>
      <c r="F21" s="4">
        <v>340</v>
      </c>
      <c r="G21" s="4">
        <v>350</v>
      </c>
      <c r="H21" s="16">
        <v>355</v>
      </c>
      <c r="I21" s="4">
        <f t="shared" si="0"/>
        <v>350</v>
      </c>
      <c r="J21" s="25">
        <v>1</v>
      </c>
      <c r="K21" s="2">
        <f t="shared" si="1"/>
        <v>1.8004115226337447</v>
      </c>
    </row>
    <row r="22" spans="1:11" ht="15">
      <c r="A22" s="9"/>
      <c r="B22" s="9"/>
      <c r="C22" s="10"/>
      <c r="D22" s="10"/>
      <c r="E22" s="10"/>
      <c r="F22" s="10"/>
      <c r="G22" s="10"/>
      <c r="H22" s="10"/>
      <c r="I22" s="10"/>
      <c r="J22" s="26"/>
      <c r="K22" s="11"/>
    </row>
    <row r="23" spans="1:11" ht="15">
      <c r="A23" s="6" t="s">
        <v>40</v>
      </c>
      <c r="B23" s="6" t="s">
        <v>41</v>
      </c>
      <c r="C23" s="4">
        <v>216</v>
      </c>
      <c r="D23" s="4">
        <v>220</v>
      </c>
      <c r="E23" s="4">
        <v>250</v>
      </c>
      <c r="F23" s="4">
        <v>275</v>
      </c>
      <c r="G23" s="4">
        <v>0</v>
      </c>
      <c r="H23" s="4"/>
      <c r="I23" s="4">
        <f t="shared" si="0"/>
        <v>275</v>
      </c>
      <c r="J23" s="25">
        <v>1</v>
      </c>
      <c r="K23" s="2">
        <f t="shared" si="1"/>
        <v>1.2731481481481481</v>
      </c>
    </row>
    <row r="24" spans="1:11" ht="15.75">
      <c r="A24" s="6" t="s">
        <v>20</v>
      </c>
      <c r="B24" s="6" t="s">
        <v>32</v>
      </c>
      <c r="C24" s="4">
        <v>218.7</v>
      </c>
      <c r="D24" s="4">
        <v>220</v>
      </c>
      <c r="E24" s="4">
        <v>200</v>
      </c>
      <c r="F24" s="4">
        <v>235</v>
      </c>
      <c r="G24" s="4">
        <v>255</v>
      </c>
      <c r="H24" s="18">
        <v>280</v>
      </c>
      <c r="I24" s="4">
        <f t="shared" si="0"/>
        <v>255</v>
      </c>
      <c r="J24" s="25">
        <v>1</v>
      </c>
      <c r="K24" s="2">
        <f t="shared" si="1"/>
        <v>1.1659807956104253</v>
      </c>
    </row>
    <row r="25" spans="1:11" ht="15">
      <c r="A25" s="6" t="s">
        <v>33</v>
      </c>
      <c r="B25" s="6" t="s">
        <v>31</v>
      </c>
      <c r="C25" s="4">
        <v>210</v>
      </c>
      <c r="D25" s="4">
        <v>220</v>
      </c>
      <c r="E25" s="4">
        <v>150</v>
      </c>
      <c r="F25" s="4">
        <v>175</v>
      </c>
      <c r="G25" s="4">
        <v>205</v>
      </c>
      <c r="H25" s="4"/>
      <c r="I25" s="17">
        <f t="shared" si="0"/>
        <v>205</v>
      </c>
      <c r="J25" s="25">
        <v>2</v>
      </c>
      <c r="K25" s="2">
        <f t="shared" si="1"/>
        <v>0.9761904761904762</v>
      </c>
    </row>
    <row r="26" spans="1:11" ht="15.75">
      <c r="A26" s="6" t="s">
        <v>21</v>
      </c>
      <c r="B26" s="6" t="s">
        <v>31</v>
      </c>
      <c r="C26" s="4">
        <v>207.9</v>
      </c>
      <c r="D26" s="4">
        <v>220</v>
      </c>
      <c r="E26" s="4">
        <v>230</v>
      </c>
      <c r="F26" s="4">
        <v>250</v>
      </c>
      <c r="G26" s="4">
        <v>270</v>
      </c>
      <c r="H26" s="16">
        <v>280</v>
      </c>
      <c r="I26" s="4">
        <f t="shared" si="0"/>
        <v>270</v>
      </c>
      <c r="J26" s="25">
        <v>1</v>
      </c>
      <c r="K26" s="2">
        <f t="shared" si="1"/>
        <v>1.2987012987012987</v>
      </c>
    </row>
    <row r="27" spans="1:11" ht="15">
      <c r="A27" s="6" t="s">
        <v>28</v>
      </c>
      <c r="B27" s="6" t="s">
        <v>24</v>
      </c>
      <c r="C27" s="4">
        <v>205</v>
      </c>
      <c r="D27" s="4">
        <v>220</v>
      </c>
      <c r="E27" s="4">
        <v>205</v>
      </c>
      <c r="F27" s="4">
        <v>0</v>
      </c>
      <c r="G27" s="4">
        <v>220</v>
      </c>
      <c r="H27" s="4"/>
      <c r="I27" s="4">
        <f t="shared" si="0"/>
        <v>220</v>
      </c>
      <c r="J27" s="25">
        <v>1</v>
      </c>
      <c r="K27" s="2">
        <f t="shared" si="1"/>
        <v>1.0731707317073171</v>
      </c>
    </row>
    <row r="28" spans="1:11" ht="15">
      <c r="A28" s="9"/>
      <c r="B28" s="9"/>
      <c r="C28" s="10"/>
      <c r="D28" s="10"/>
      <c r="E28" s="10"/>
      <c r="F28" s="10"/>
      <c r="G28" s="10"/>
      <c r="H28" s="10"/>
      <c r="I28" s="10"/>
      <c r="J28" s="26"/>
      <c r="K28" s="11"/>
    </row>
    <row r="29" spans="1:11" ht="15">
      <c r="A29" s="6" t="s">
        <v>37</v>
      </c>
      <c r="B29" s="6" t="s">
        <v>29</v>
      </c>
      <c r="C29" s="4">
        <v>225.9</v>
      </c>
      <c r="D29" s="4">
        <v>242</v>
      </c>
      <c r="E29" s="4">
        <v>375</v>
      </c>
      <c r="F29" s="4">
        <v>390</v>
      </c>
      <c r="G29" s="4">
        <v>405</v>
      </c>
      <c r="H29" s="4"/>
      <c r="I29" s="4">
        <f t="shared" si="0"/>
        <v>405</v>
      </c>
      <c r="J29" s="25">
        <v>2</v>
      </c>
      <c r="K29" s="2">
        <f t="shared" si="1"/>
        <v>1.792828685258964</v>
      </c>
    </row>
    <row r="30" spans="1:11" ht="15">
      <c r="A30" s="6" t="s">
        <v>22</v>
      </c>
      <c r="B30" s="6" t="s">
        <v>32</v>
      </c>
      <c r="C30" s="4">
        <v>240.8</v>
      </c>
      <c r="D30" s="4">
        <v>242</v>
      </c>
      <c r="E30" s="4">
        <v>250</v>
      </c>
      <c r="F30" s="4">
        <v>0</v>
      </c>
      <c r="G30" s="4">
        <v>305</v>
      </c>
      <c r="H30" s="4"/>
      <c r="I30" s="4">
        <f t="shared" si="0"/>
        <v>305</v>
      </c>
      <c r="J30" s="25">
        <v>1</v>
      </c>
      <c r="K30" s="2">
        <f t="shared" si="1"/>
        <v>1.2666112956810631</v>
      </c>
    </row>
    <row r="31" spans="1:11" ht="15.75">
      <c r="A31" s="6" t="s">
        <v>67</v>
      </c>
      <c r="B31" s="6" t="s">
        <v>72</v>
      </c>
      <c r="C31" s="4">
        <v>238.1</v>
      </c>
      <c r="D31" s="4">
        <v>242</v>
      </c>
      <c r="E31" s="4">
        <v>405</v>
      </c>
      <c r="F31" s="4">
        <v>430</v>
      </c>
      <c r="G31" s="4">
        <v>450</v>
      </c>
      <c r="H31" s="16">
        <v>480</v>
      </c>
      <c r="I31" s="4">
        <f t="shared" si="0"/>
        <v>450</v>
      </c>
      <c r="J31" s="25">
        <v>1</v>
      </c>
      <c r="K31" s="2">
        <f t="shared" si="1"/>
        <v>1.8899622007559849</v>
      </c>
    </row>
    <row r="32" spans="1:11" ht="15">
      <c r="A32" s="6" t="s">
        <v>47</v>
      </c>
      <c r="B32" s="6" t="s">
        <v>48</v>
      </c>
      <c r="C32" s="4">
        <v>237</v>
      </c>
      <c r="D32" s="4">
        <v>242</v>
      </c>
      <c r="E32" s="4">
        <v>405</v>
      </c>
      <c r="F32" s="4">
        <v>415</v>
      </c>
      <c r="G32" s="4">
        <v>0</v>
      </c>
      <c r="H32" s="4"/>
      <c r="I32" s="4">
        <f t="shared" si="0"/>
        <v>415</v>
      </c>
      <c r="J32" s="25" t="s">
        <v>77</v>
      </c>
      <c r="K32" s="2">
        <f t="shared" si="1"/>
        <v>1.751054852320675</v>
      </c>
    </row>
    <row r="33" spans="1:11" ht="15">
      <c r="A33" s="9"/>
      <c r="B33" s="9"/>
      <c r="C33" s="10"/>
      <c r="D33" s="10"/>
      <c r="E33" s="10"/>
      <c r="F33" s="10"/>
      <c r="G33" s="10"/>
      <c r="H33" s="10"/>
      <c r="I33" s="10"/>
      <c r="J33" s="26"/>
      <c r="K33" s="11"/>
    </row>
    <row r="34" spans="1:11" ht="15">
      <c r="A34" s="6" t="s">
        <v>36</v>
      </c>
      <c r="B34" s="6" t="s">
        <v>17</v>
      </c>
      <c r="C34" s="4">
        <v>272.2</v>
      </c>
      <c r="D34" s="4">
        <v>275</v>
      </c>
      <c r="E34" s="4">
        <v>435</v>
      </c>
      <c r="F34" s="4">
        <v>450</v>
      </c>
      <c r="G34" s="4">
        <v>460</v>
      </c>
      <c r="H34" s="4"/>
      <c r="I34" s="4">
        <f t="shared" si="0"/>
        <v>460</v>
      </c>
      <c r="J34" s="25">
        <v>1</v>
      </c>
      <c r="K34" s="2">
        <f t="shared" si="1"/>
        <v>1.689933872152829</v>
      </c>
    </row>
    <row r="35" spans="1:11" ht="15">
      <c r="A35" s="9"/>
      <c r="B35" s="9"/>
      <c r="C35" s="10"/>
      <c r="D35" s="10"/>
      <c r="E35" s="10"/>
      <c r="F35" s="10"/>
      <c r="G35" s="10"/>
      <c r="H35" s="10"/>
      <c r="I35" s="10"/>
      <c r="J35" s="26"/>
      <c r="K35" s="11"/>
    </row>
    <row r="36" spans="1:11" ht="15.75">
      <c r="A36" s="6" t="s">
        <v>38</v>
      </c>
      <c r="B36" s="6" t="s">
        <v>39</v>
      </c>
      <c r="C36" s="4">
        <v>301.4</v>
      </c>
      <c r="D36" s="4">
        <v>308</v>
      </c>
      <c r="E36" s="4">
        <v>385</v>
      </c>
      <c r="F36" s="4">
        <v>415</v>
      </c>
      <c r="G36" s="4">
        <v>435</v>
      </c>
      <c r="H36" s="4">
        <v>0</v>
      </c>
      <c r="I36" s="18">
        <f t="shared" si="0"/>
        <v>435</v>
      </c>
      <c r="J36" s="25">
        <v>1</v>
      </c>
      <c r="K36" s="2">
        <f t="shared" si="1"/>
        <v>1.4432647644326477</v>
      </c>
    </row>
    <row r="37" spans="1:11" ht="15">
      <c r="A37" s="6" t="s">
        <v>46</v>
      </c>
      <c r="B37" s="6" t="s">
        <v>49</v>
      </c>
      <c r="C37" s="4">
        <v>289</v>
      </c>
      <c r="D37" s="4">
        <v>308</v>
      </c>
      <c r="E37" s="4">
        <v>420</v>
      </c>
      <c r="F37" s="4">
        <v>450</v>
      </c>
      <c r="G37" s="4">
        <v>475</v>
      </c>
      <c r="H37" s="4">
        <v>485</v>
      </c>
      <c r="I37" s="4">
        <f t="shared" si="0"/>
        <v>475</v>
      </c>
      <c r="J37" s="25" t="s">
        <v>77</v>
      </c>
      <c r="K37" s="2">
        <f t="shared" si="1"/>
        <v>1.643598615916955</v>
      </c>
    </row>
    <row r="38" spans="1:11" ht="15.75">
      <c r="A38" s="22" t="s">
        <v>73</v>
      </c>
      <c r="B38" s="19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5.75">
      <c r="A39" s="23" t="s">
        <v>74</v>
      </c>
      <c r="B39" s="24"/>
      <c r="C39" s="20"/>
      <c r="D39" s="20"/>
      <c r="E39" s="20"/>
      <c r="F39" s="20"/>
      <c r="G39" s="20"/>
      <c r="H39" s="20"/>
      <c r="I39" s="20"/>
      <c r="J39" s="20"/>
      <c r="K39" s="21"/>
    </row>
    <row r="40" spans="1:11" ht="15.75">
      <c r="A40" s="23" t="s">
        <v>75</v>
      </c>
      <c r="B40" s="24"/>
      <c r="C40" s="20"/>
      <c r="D40" s="20"/>
      <c r="E40" s="20"/>
      <c r="F40" s="20"/>
      <c r="G40" s="20"/>
      <c r="H40" s="20"/>
      <c r="I40" s="20"/>
      <c r="J40" s="20"/>
      <c r="K40" s="21"/>
    </row>
    <row r="42" spans="1:10" ht="30">
      <c r="A42" s="32" t="s">
        <v>51</v>
      </c>
      <c r="B42" s="30" t="s">
        <v>1</v>
      </c>
      <c r="C42" s="31" t="s">
        <v>2</v>
      </c>
      <c r="D42" s="31" t="s">
        <v>3</v>
      </c>
      <c r="E42" s="31" t="s">
        <v>11</v>
      </c>
      <c r="F42" s="31" t="s">
        <v>9</v>
      </c>
      <c r="G42" s="31" t="s">
        <v>10</v>
      </c>
      <c r="H42" s="31" t="s">
        <v>52</v>
      </c>
      <c r="I42" s="31" t="s">
        <v>4</v>
      </c>
      <c r="J42" s="31" t="s">
        <v>5</v>
      </c>
    </row>
    <row r="43" spans="1:10" ht="15">
      <c r="A43" s="8" t="s">
        <v>26</v>
      </c>
      <c r="B43" s="6" t="s">
        <v>18</v>
      </c>
      <c r="C43" s="4">
        <v>132</v>
      </c>
      <c r="D43" s="4">
        <v>132</v>
      </c>
      <c r="E43" s="15">
        <v>65</v>
      </c>
      <c r="F43" s="15">
        <v>85</v>
      </c>
      <c r="G43" s="15">
        <v>0</v>
      </c>
      <c r="H43" s="15"/>
      <c r="I43" s="15">
        <v>85</v>
      </c>
      <c r="J43" s="15">
        <v>1</v>
      </c>
    </row>
    <row r="44" spans="1:10" ht="15">
      <c r="A44" s="14" t="s">
        <v>23</v>
      </c>
      <c r="B44" s="14" t="s">
        <v>24</v>
      </c>
      <c r="C44" s="15">
        <v>146.6</v>
      </c>
      <c r="D44" s="15">
        <v>148</v>
      </c>
      <c r="E44" s="15">
        <v>85</v>
      </c>
      <c r="F44" s="15">
        <v>115</v>
      </c>
      <c r="G44" s="15">
        <v>125</v>
      </c>
      <c r="H44" s="15" t="s">
        <v>7</v>
      </c>
      <c r="I44" s="15">
        <v>125</v>
      </c>
      <c r="J44" s="15">
        <v>1</v>
      </c>
    </row>
    <row r="45" spans="1:10" ht="15">
      <c r="A45" s="6" t="s">
        <v>27</v>
      </c>
      <c r="B45" s="6" t="s">
        <v>18</v>
      </c>
      <c r="C45" s="4">
        <v>165</v>
      </c>
      <c r="D45" s="4">
        <v>165</v>
      </c>
      <c r="E45" s="15">
        <v>85</v>
      </c>
      <c r="F45" s="15">
        <v>115</v>
      </c>
      <c r="G45" s="15">
        <v>120</v>
      </c>
      <c r="H45" s="15"/>
      <c r="I45" s="15">
        <f>MAX(E45:G45)</f>
        <v>120</v>
      </c>
      <c r="J45" s="15">
        <v>1</v>
      </c>
    </row>
    <row r="46" spans="1:10" ht="15">
      <c r="A46" s="6" t="s">
        <v>42</v>
      </c>
      <c r="B46" s="6" t="s">
        <v>24</v>
      </c>
      <c r="C46" s="4">
        <v>156</v>
      </c>
      <c r="D46" s="4">
        <v>165</v>
      </c>
      <c r="E46" s="15">
        <v>130</v>
      </c>
      <c r="F46" s="15">
        <v>140</v>
      </c>
      <c r="G46" s="15">
        <v>0</v>
      </c>
      <c r="H46" s="15" t="s">
        <v>7</v>
      </c>
      <c r="I46" s="15">
        <f>MAX(E46:G46)</f>
        <v>140</v>
      </c>
      <c r="J46" s="15">
        <v>1</v>
      </c>
    </row>
    <row r="47" spans="1:10" ht="15.75">
      <c r="A47" s="14" t="s">
        <v>53</v>
      </c>
      <c r="B47" s="14" t="s">
        <v>54</v>
      </c>
      <c r="C47" s="15">
        <v>181</v>
      </c>
      <c r="D47" s="15">
        <v>181</v>
      </c>
      <c r="E47" s="15">
        <v>130</v>
      </c>
      <c r="F47" s="15">
        <v>155</v>
      </c>
      <c r="G47" s="15">
        <v>170</v>
      </c>
      <c r="H47" s="16">
        <v>180</v>
      </c>
      <c r="I47" s="15">
        <f>MAX(E47:G47)</f>
        <v>170</v>
      </c>
      <c r="J47" s="15">
        <v>1</v>
      </c>
    </row>
    <row r="48" spans="1:10" ht="15">
      <c r="A48" s="7" t="s">
        <v>35</v>
      </c>
      <c r="B48" s="6" t="s">
        <v>34</v>
      </c>
      <c r="C48" s="4">
        <v>194.6</v>
      </c>
      <c r="D48" s="4">
        <v>198</v>
      </c>
      <c r="E48" s="15">
        <v>130</v>
      </c>
      <c r="F48" s="15">
        <v>155</v>
      </c>
      <c r="G48" s="15">
        <v>170</v>
      </c>
      <c r="H48" s="15"/>
      <c r="I48" s="15">
        <f>MAX(E48:G48)</f>
        <v>170</v>
      </c>
      <c r="J48" s="15">
        <v>1</v>
      </c>
    </row>
    <row r="50" spans="1:4" ht="33">
      <c r="A50" s="29" t="s">
        <v>56</v>
      </c>
      <c r="B50" s="30" t="s">
        <v>2</v>
      </c>
      <c r="C50" s="31" t="s">
        <v>56</v>
      </c>
      <c r="D50" s="31" t="s">
        <v>5</v>
      </c>
    </row>
    <row r="51" spans="1:4" ht="15">
      <c r="A51" s="14" t="s">
        <v>62</v>
      </c>
      <c r="B51" s="6">
        <v>65</v>
      </c>
      <c r="C51" s="4">
        <v>27</v>
      </c>
      <c r="D51" s="4">
        <v>1</v>
      </c>
    </row>
    <row r="52" spans="1:4" ht="15">
      <c r="A52" s="14" t="s">
        <v>59</v>
      </c>
      <c r="B52" s="6">
        <v>75</v>
      </c>
      <c r="C52" s="4">
        <v>33</v>
      </c>
      <c r="D52" s="4">
        <v>2</v>
      </c>
    </row>
    <row r="53" spans="1:4" ht="15">
      <c r="A53" s="27"/>
      <c r="B53" s="27"/>
      <c r="C53" s="28"/>
      <c r="D53" s="28"/>
    </row>
    <row r="54" spans="1:4" ht="15">
      <c r="A54" s="14" t="s">
        <v>53</v>
      </c>
      <c r="B54" s="6">
        <v>181</v>
      </c>
      <c r="C54" s="4">
        <v>37</v>
      </c>
      <c r="D54" s="4">
        <v>1</v>
      </c>
    </row>
    <row r="55" spans="1:4" ht="15">
      <c r="A55" s="14" t="s">
        <v>58</v>
      </c>
      <c r="B55" s="6">
        <v>195</v>
      </c>
      <c r="C55" s="4">
        <v>31</v>
      </c>
      <c r="D55" s="4">
        <v>2</v>
      </c>
    </row>
    <row r="56" spans="1:4" ht="15">
      <c r="A56" s="14" t="s">
        <v>63</v>
      </c>
      <c r="B56" s="6">
        <v>165</v>
      </c>
      <c r="C56" s="4">
        <v>31</v>
      </c>
      <c r="D56" s="4">
        <v>3</v>
      </c>
    </row>
    <row r="57" spans="1:4" ht="15">
      <c r="A57" s="14" t="s">
        <v>55</v>
      </c>
      <c r="B57" s="6">
        <v>195</v>
      </c>
      <c r="C57" s="4">
        <v>28</v>
      </c>
      <c r="D57" s="4">
        <v>4</v>
      </c>
    </row>
    <row r="58" spans="1:4" ht="15">
      <c r="A58" s="14" t="s">
        <v>64</v>
      </c>
      <c r="B58" s="6">
        <v>235</v>
      </c>
      <c r="C58" s="4">
        <v>27</v>
      </c>
      <c r="D58" s="4">
        <v>5</v>
      </c>
    </row>
    <row r="59" spans="1:4" ht="15">
      <c r="A59" s="14" t="s">
        <v>61</v>
      </c>
      <c r="B59" s="6">
        <v>155</v>
      </c>
      <c r="C59" s="4">
        <v>27</v>
      </c>
      <c r="D59" s="4">
        <v>6</v>
      </c>
    </row>
    <row r="60" spans="1:4" ht="15">
      <c r="A60" s="14" t="s">
        <v>57</v>
      </c>
      <c r="B60" s="6">
        <v>145</v>
      </c>
      <c r="C60" s="4">
        <v>22</v>
      </c>
      <c r="D60" s="4">
        <v>7</v>
      </c>
    </row>
    <row r="61" spans="1:4" ht="15">
      <c r="A61" s="14" t="s">
        <v>60</v>
      </c>
      <c r="B61" s="6">
        <v>145</v>
      </c>
      <c r="C61" s="4">
        <v>21</v>
      </c>
      <c r="D61" s="4">
        <v>8</v>
      </c>
    </row>
    <row r="62" spans="1:4" ht="15">
      <c r="A62" s="14" t="s">
        <v>66</v>
      </c>
      <c r="B62" s="6">
        <v>165</v>
      </c>
      <c r="C62" s="4">
        <v>13</v>
      </c>
      <c r="D62" s="4">
        <v>9</v>
      </c>
    </row>
    <row r="63" spans="1:4" ht="15">
      <c r="A63" s="14" t="s">
        <v>65</v>
      </c>
      <c r="B63" s="6">
        <v>130</v>
      </c>
      <c r="C63" s="4">
        <v>10</v>
      </c>
      <c r="D63" s="4">
        <v>10</v>
      </c>
    </row>
  </sheetData>
  <printOptions horizontalCentered="1"/>
  <pageMargins left="0.5" right="0.5" top="0.98" bottom="0.75" header="0.5" footer="0.5"/>
  <pageSetup horizontalDpi="600" verticalDpi="600" orientation="landscape" scale="80" r:id="rId1"/>
  <headerFooter alignWithMargins="0">
    <oddHeader>&amp;C&amp;"Times New Roman TUR,Bold"&amp;24 100% RAW Powerlifting Federation
Battle of the Border
Currituck, NC   April 14,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2007-04-14T21:22:43Z</cp:lastPrinted>
  <dcterms:created xsi:type="dcterms:W3CDTF">2003-11-18T18:32:35Z</dcterms:created>
  <dcterms:modified xsi:type="dcterms:W3CDTF">2007-04-17T03:16:48Z</dcterms:modified>
  <cp:category/>
  <cp:version/>
  <cp:contentType/>
  <cp:contentStatus/>
</cp:coreProperties>
</file>